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_1" sheetId="1" r:id="rId1"/>
    <sheet name="Z1_2" sheetId="2" state="hidden" r:id="rId2"/>
  </sheets>
  <definedNames>
    <definedName name="Z1_2">'Z1_2'!$A$1:$M$29</definedName>
  </definedNames>
  <calcPr fullCalcOnLoad="1"/>
</workbook>
</file>

<file path=xl/sharedStrings.xml><?xml version="1.0" encoding="utf-8"?>
<sst xmlns="http://schemas.openxmlformats.org/spreadsheetml/2006/main" count="66" uniqueCount="63">
  <si>
    <t>Таблиця 1.2.1</t>
  </si>
  <si>
    <t>Середньомісячне надходження на одного суддю апеляційного загального суду</t>
  </si>
  <si>
    <t>№ з/п</t>
  </si>
  <si>
    <t>Область
(регіон)</t>
  </si>
  <si>
    <t>Кількість суддів за штатним розписом</t>
  </si>
  <si>
    <t>Середньомісячне надходження справ і матеріалів на одного суддю апеляційного загального суду
у  1-му півріччі  2012 року</t>
  </si>
  <si>
    <t>Усього</t>
  </si>
  <si>
    <t>Динаміка
%</t>
  </si>
  <si>
    <t>по  І  інстанції</t>
  </si>
  <si>
    <t>в апеляційному порядку</t>
  </si>
  <si>
    <t>кримінальних справ в порядку виключного провадження</t>
  </si>
  <si>
    <t>цивільних справ у зв"язку з нововиявле-ними обставинами</t>
  </si>
  <si>
    <t>I півріччя 2011</t>
  </si>
  <si>
    <t>I півріччя 2012</t>
  </si>
  <si>
    <t>кримі-нальних справ і матеріалів</t>
  </si>
  <si>
    <t>у тому числі справ</t>
  </si>
  <si>
    <t>кримінальних справ і матеріалів</t>
  </si>
  <si>
    <t>адміні-стратив-них</t>
  </si>
  <si>
    <t xml:space="preserve">цивіль-них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</si>
  <si>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</si>
  <si>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</si>
  <si>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</si>
  <si>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</si>
  <si>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</si>
  <si>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</si>
  <si>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</si>
  <si>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</si>
  <si>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</si>
  <si>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</si>
  <si>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</si>
  <si>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</si>
  <si>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</si>
  <si>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</si>
  <si>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</si>
  <si>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</si>
  <si>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</si>
  <si>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</si>
  <si>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</si>
  <si>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</si>
  <si>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</si>
  <si>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</si>
  <si>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</si>
  <si>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</si>
  <si>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</si>
  <si>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</si>
  <si>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</si>
  <si>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</si>
  <si>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</si>
  <si>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</si>
  <si>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</si>
  <si>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</si>
  <si>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</si>
  <si>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</si>
  <si>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</si>
  <si>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</si>
  <si>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</si>
  <si>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</si>
  <si>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</si>
  <si>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</si>
  <si>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</si>
  <si>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</si>
  <si>
    <t>адміністративних справ у зв"язку з нововиявленими обстави-нами</t>
  </si>
  <si>
    <t>справ про адміністра-тивні правопорушення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</si>
</sst>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9" fillId="0" borderId="0" xfId="52" applyFont="1" applyFill="1" applyAlignment="1">
      <alignment horizontal="center"/>
      <protection/>
    </xf>
    <xf numFmtId="2" fontId="4" fillId="0" borderId="10" xfId="52" applyNumberFormat="1" applyFont="1" applyFill="1" applyBorder="1" applyAlignment="1">
      <alignment vertical="center"/>
      <protection/>
    </xf>
    <xf numFmtId="0" fontId="9" fillId="0" borderId="0" xfId="52" applyFont="1" applyFill="1">
      <alignment/>
      <protection/>
    </xf>
    <xf numFmtId="0" fontId="4" fillId="0" borderId="10" xfId="52" applyFont="1" applyFill="1" applyBorder="1" applyAlignment="1">
      <alignment vertical="center"/>
      <protection/>
    </xf>
    <xf numFmtId="1" fontId="4" fillId="0" borderId="10" xfId="52" applyNumberFormat="1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4" fillId="32" borderId="10" xfId="52" applyFont="1" applyFill="1" applyBorder="1" applyAlignment="1">
      <alignment vertical="center"/>
      <protection/>
    </xf>
    <xf numFmtId="1" fontId="4" fillId="32" borderId="10" xfId="52" applyNumberFormat="1" applyFont="1" applyFill="1" applyBorder="1" applyAlignment="1">
      <alignment vertical="center"/>
      <protection/>
    </xf>
    <xf numFmtId="2" fontId="4" fillId="32" borderId="10" xfId="52" applyNumberFormat="1" applyFont="1" applyFill="1" applyBorder="1" applyAlignment="1" applyProtection="1">
      <alignment vertical="center"/>
      <protection locked="0"/>
    </xf>
    <xf numFmtId="2" fontId="4" fillId="32" borderId="10" xfId="52" applyNumberFormat="1" applyFont="1" applyFill="1" applyBorder="1" applyAlignment="1">
      <alignment vertical="center"/>
      <protection/>
    </xf>
    <xf numFmtId="0" fontId="4" fillId="30" borderId="10" xfId="52" applyFont="1" applyFill="1" applyBorder="1" applyAlignment="1">
      <alignment horizontal="center" vertical="center"/>
      <protection/>
    </xf>
    <xf numFmtId="172" fontId="9" fillId="30" borderId="10" xfId="52" applyNumberFormat="1" applyFont="1" applyFill="1" applyBorder="1" applyAlignment="1">
      <alignment horizontal="right"/>
      <protection/>
    </xf>
    <xf numFmtId="172" fontId="9" fillId="32" borderId="10" xfId="52" applyNumberFormat="1" applyFont="1" applyFill="1" applyBorder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 wrapText="1"/>
      <protection/>
    </xf>
    <xf numFmtId="0" fontId="4" fillId="0" borderId="10" xfId="52" applyFont="1" applyFill="1" applyBorder="1" applyAlignment="1">
      <alignment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/>
      <protection/>
    </xf>
    <xf numFmtId="0" fontId="1" fillId="0" borderId="0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7" fillId="3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2">
      <selection activeCell="K41" sqref="K41"/>
    </sheetView>
  </sheetViews>
  <sheetFormatPr defaultColWidth="9.00390625" defaultRowHeight="12.75"/>
  <cols>
    <col min="1" max="1" width="4.875" style="12" customWidth="1"/>
    <col min="2" max="2" width="25.375" style="2" customWidth="1"/>
    <col min="3" max="3" width="8.875" style="12" customWidth="1"/>
    <col min="4" max="4" width="8.125" style="12" customWidth="1"/>
    <col min="5" max="5" width="6.75390625" style="12" customWidth="1"/>
    <col min="6" max="7" width="7.25390625" style="12" customWidth="1"/>
    <col min="8" max="8" width="7.00390625" style="12" customWidth="1"/>
    <col min="9" max="9" width="6.625" style="12" customWidth="1"/>
    <col min="10" max="10" width="10.00390625" style="12" customWidth="1"/>
    <col min="11" max="11" width="9.75390625" style="12" customWidth="1"/>
    <col min="12" max="12" width="9.875" style="12" customWidth="1"/>
    <col min="13" max="13" width="9.375" style="12" customWidth="1"/>
    <col min="14" max="14" width="8.75390625" style="12" customWidth="1"/>
    <col min="15" max="15" width="9.125" style="2" customWidth="1"/>
    <col min="16" max="16" width="9.25390625" style="2" customWidth="1"/>
    <col min="17" max="17" width="16.875" style="2" hidden="1" customWidth="1"/>
    <col min="18" max="16384" width="9.125" style="2" customWidth="1"/>
  </cols>
  <sheetData>
    <row r="1" spans="1:19" ht="15.75">
      <c r="A1" s="2"/>
      <c r="C1" s="2"/>
      <c r="D1" s="2"/>
      <c r="E1" s="2"/>
      <c r="F1" s="2"/>
      <c r="G1" s="2"/>
      <c r="H1" s="2"/>
      <c r="I1" s="2"/>
      <c r="J1" s="2"/>
      <c r="K1" s="2"/>
      <c r="L1" s="1"/>
      <c r="M1" s="29" t="s">
        <v>0</v>
      </c>
      <c r="N1" s="29"/>
      <c r="O1" s="29"/>
      <c r="P1" s="29"/>
      <c r="S1" s="7"/>
    </row>
    <row r="2" spans="1:19" ht="15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S2" s="7"/>
    </row>
    <row r="3" spans="1:19" ht="7.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S3" s="7"/>
    </row>
    <row r="4" spans="1:19" s="3" customFormat="1" ht="25.5" customHeight="1">
      <c r="A4" s="30" t="s">
        <v>2</v>
      </c>
      <c r="B4" s="26" t="s">
        <v>3</v>
      </c>
      <c r="C4" s="26" t="s">
        <v>4</v>
      </c>
      <c r="D4" s="31" t="s">
        <v>5</v>
      </c>
      <c r="E4" s="31"/>
      <c r="F4" s="31"/>
      <c r="G4" s="31"/>
      <c r="H4" s="31"/>
      <c r="I4" s="31"/>
      <c r="J4" s="31"/>
      <c r="K4" s="31"/>
      <c r="L4" s="31"/>
      <c r="M4" s="31"/>
      <c r="N4" s="32" t="s">
        <v>6</v>
      </c>
      <c r="O4" s="32"/>
      <c r="P4" s="34" t="s">
        <v>7</v>
      </c>
      <c r="S4" s="7"/>
    </row>
    <row r="5" spans="1:19" s="3" customFormat="1" ht="13.5" customHeight="1">
      <c r="A5" s="30"/>
      <c r="B5" s="26"/>
      <c r="C5" s="27"/>
      <c r="D5" s="26" t="s">
        <v>8</v>
      </c>
      <c r="E5" s="26"/>
      <c r="F5" s="26" t="s">
        <v>9</v>
      </c>
      <c r="G5" s="26"/>
      <c r="H5" s="26"/>
      <c r="I5" s="26"/>
      <c r="J5" s="24" t="s">
        <v>10</v>
      </c>
      <c r="K5" s="24" t="s">
        <v>61</v>
      </c>
      <c r="L5" s="24" t="s">
        <v>11</v>
      </c>
      <c r="M5" s="24" t="s">
        <v>62</v>
      </c>
      <c r="N5" s="33" t="s">
        <v>12</v>
      </c>
      <c r="O5" s="33" t="s">
        <v>13</v>
      </c>
      <c r="P5" s="34"/>
      <c r="S5" s="7"/>
    </row>
    <row r="6" spans="1:19" s="3" customFormat="1" ht="45.75" customHeight="1">
      <c r="A6" s="30"/>
      <c r="B6" s="26"/>
      <c r="C6" s="27"/>
      <c r="D6" s="26" t="s">
        <v>14</v>
      </c>
      <c r="E6" s="26" t="s">
        <v>15</v>
      </c>
      <c r="F6" s="26" t="s">
        <v>16</v>
      </c>
      <c r="G6" s="26"/>
      <c r="H6" s="26" t="s">
        <v>17</v>
      </c>
      <c r="I6" s="26" t="s">
        <v>18</v>
      </c>
      <c r="J6" s="25"/>
      <c r="K6" s="25"/>
      <c r="L6" s="25"/>
      <c r="M6" s="25"/>
      <c r="N6" s="33"/>
      <c r="O6" s="33"/>
      <c r="P6" s="34"/>
      <c r="S6" s="7"/>
    </row>
    <row r="7" spans="1:19" s="3" customFormat="1" ht="12.75" customHeight="1">
      <c r="A7" s="30"/>
      <c r="B7" s="26"/>
      <c r="C7" s="27"/>
      <c r="D7" s="27"/>
      <c r="E7" s="27"/>
      <c r="F7" s="26" t="s">
        <v>6</v>
      </c>
      <c r="G7" s="26" t="s">
        <v>15</v>
      </c>
      <c r="H7" s="26"/>
      <c r="I7" s="27"/>
      <c r="J7" s="25"/>
      <c r="K7" s="25"/>
      <c r="L7" s="25"/>
      <c r="M7" s="25"/>
      <c r="N7" s="33"/>
      <c r="O7" s="33"/>
      <c r="P7" s="34"/>
      <c r="S7" s="7"/>
    </row>
    <row r="8" spans="1:19" s="3" customFormat="1" ht="32.25" customHeight="1">
      <c r="A8" s="30"/>
      <c r="B8" s="26"/>
      <c r="C8" s="27"/>
      <c r="D8" s="27"/>
      <c r="E8" s="27"/>
      <c r="F8" s="26"/>
      <c r="G8" s="26"/>
      <c r="H8" s="26"/>
      <c r="I8" s="27"/>
      <c r="J8" s="25"/>
      <c r="K8" s="25"/>
      <c r="L8" s="25"/>
      <c r="M8" s="25"/>
      <c r="N8" s="33"/>
      <c r="O8" s="33"/>
      <c r="P8" s="34"/>
      <c r="S8" s="7"/>
    </row>
    <row r="9" spans="1:19" s="5" customFormat="1" ht="10.5" customHeight="1">
      <c r="A9" s="4" t="s">
        <v>19</v>
      </c>
      <c r="B9" s="13" t="s">
        <v>20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21">
        <v>14</v>
      </c>
      <c r="S9" s="7"/>
    </row>
    <row r="10" spans="1:17" s="7" customFormat="1" ht="14.25" customHeight="1">
      <c r="A10" s="4">
        <v>1</v>
      </c>
      <c r="B10" s="8" t="s">
        <v>21</v>
      </c>
      <c r="C10" s="9">
        <v>91</v>
      </c>
      <c r="D10" s="14">
        <v>0.82</v>
      </c>
      <c r="E10" s="14">
        <v>0</v>
      </c>
      <c r="F10" s="14">
        <v>3.74</v>
      </c>
      <c r="G10" s="14">
        <v>2.53</v>
      </c>
      <c r="H10" s="14">
        <v>0.01</v>
      </c>
      <c r="I10" s="14">
        <v>10.52</v>
      </c>
      <c r="J10" s="14">
        <v>0.01</v>
      </c>
      <c r="K10" s="14">
        <v>0.12</v>
      </c>
      <c r="L10" s="14">
        <v>0.11</v>
      </c>
      <c r="M10" s="14">
        <v>1.5305</v>
      </c>
      <c r="N10" s="6">
        <v>22.7165</v>
      </c>
      <c r="O10" s="6">
        <v>16.8605</v>
      </c>
      <c r="P10" s="22">
        <v>-25.78</v>
      </c>
      <c r="Q10" s="7">
        <f>ROUND(SUM(O10/N10*100-100),2)</f>
        <v>-25.78</v>
      </c>
    </row>
    <row r="11" spans="1:17" s="7" customFormat="1" ht="14.25" customHeight="1">
      <c r="A11" s="4">
        <v>2</v>
      </c>
      <c r="B11" s="8" t="s">
        <v>22</v>
      </c>
      <c r="C11" s="9">
        <v>57</v>
      </c>
      <c r="D11" s="14">
        <v>2.82</v>
      </c>
      <c r="E11" s="14">
        <v>0</v>
      </c>
      <c r="F11" s="14">
        <v>2.96</v>
      </c>
      <c r="G11" s="14">
        <v>2.14</v>
      </c>
      <c r="H11" s="14">
        <v>0</v>
      </c>
      <c r="I11" s="14">
        <v>6.22</v>
      </c>
      <c r="J11" s="14">
        <v>0</v>
      </c>
      <c r="K11" s="14">
        <v>0</v>
      </c>
      <c r="L11" s="14">
        <v>0.04</v>
      </c>
      <c r="M11" s="14">
        <v>0.7815</v>
      </c>
      <c r="N11" s="6">
        <v>12.6174</v>
      </c>
      <c r="O11" s="6">
        <v>12.821499999999999</v>
      </c>
      <c r="P11" s="22">
        <v>1.62</v>
      </c>
      <c r="Q11" s="7">
        <f aca="true" t="shared" si="0" ref="Q11:Q37">SUM(O11/N11*100-100)</f>
        <v>1.6176074310079684</v>
      </c>
    </row>
    <row r="12" spans="1:17" s="7" customFormat="1" ht="14.25" customHeight="1">
      <c r="A12" s="4">
        <v>3</v>
      </c>
      <c r="B12" s="8" t="s">
        <v>23</v>
      </c>
      <c r="C12" s="9">
        <v>38</v>
      </c>
      <c r="D12" s="14">
        <v>2.23</v>
      </c>
      <c r="E12" s="14">
        <v>0</v>
      </c>
      <c r="F12" s="14">
        <v>3.21</v>
      </c>
      <c r="G12" s="14">
        <v>2.07</v>
      </c>
      <c r="H12" s="14">
        <v>0</v>
      </c>
      <c r="I12" s="14">
        <v>5.39</v>
      </c>
      <c r="J12" s="14">
        <v>0</v>
      </c>
      <c r="K12" s="14">
        <v>0</v>
      </c>
      <c r="L12" s="14">
        <v>0.02</v>
      </c>
      <c r="M12" s="14">
        <v>0.933</v>
      </c>
      <c r="N12" s="6">
        <v>14.834299999999997</v>
      </c>
      <c r="O12" s="6">
        <v>11.782999999999998</v>
      </c>
      <c r="P12" s="22">
        <v>-20.57</v>
      </c>
      <c r="Q12" s="7">
        <f t="shared" si="0"/>
        <v>-20.56922133164356</v>
      </c>
    </row>
    <row r="13" spans="1:17" s="7" customFormat="1" ht="14.25" customHeight="1">
      <c r="A13" s="4">
        <v>4</v>
      </c>
      <c r="B13" s="8" t="s">
        <v>24</v>
      </c>
      <c r="C13" s="9">
        <v>115</v>
      </c>
      <c r="D13" s="14">
        <v>0.08</v>
      </c>
      <c r="E13" s="14">
        <v>0</v>
      </c>
      <c r="F13" s="14">
        <v>3.42</v>
      </c>
      <c r="G13" s="14">
        <v>2.27</v>
      </c>
      <c r="H13" s="14">
        <v>0</v>
      </c>
      <c r="I13" s="14">
        <v>12.81</v>
      </c>
      <c r="J13" s="14">
        <v>0</v>
      </c>
      <c r="K13" s="14">
        <v>0</v>
      </c>
      <c r="L13" s="14">
        <v>0.06</v>
      </c>
      <c r="M13" s="14">
        <v>0.9075</v>
      </c>
      <c r="N13" s="6">
        <v>22.6486</v>
      </c>
      <c r="O13" s="6">
        <v>17.2775</v>
      </c>
      <c r="P13" s="22">
        <v>-23.71</v>
      </c>
      <c r="Q13" s="7">
        <f t="shared" si="0"/>
        <v>-23.714931607251657</v>
      </c>
    </row>
    <row r="14" spans="1:17" s="7" customFormat="1" ht="14.25" customHeight="1">
      <c r="A14" s="4">
        <v>5</v>
      </c>
      <c r="B14" s="8" t="s">
        <v>25</v>
      </c>
      <c r="C14" s="9">
        <v>136</v>
      </c>
      <c r="D14" s="14">
        <v>4.85</v>
      </c>
      <c r="E14" s="14">
        <v>0.01</v>
      </c>
      <c r="F14" s="14">
        <v>4.25</v>
      </c>
      <c r="G14" s="14">
        <v>3.1</v>
      </c>
      <c r="H14" s="14">
        <v>0</v>
      </c>
      <c r="I14" s="14">
        <v>10.2</v>
      </c>
      <c r="J14" s="14">
        <v>0.01</v>
      </c>
      <c r="K14" s="14">
        <v>0</v>
      </c>
      <c r="L14" s="14">
        <v>0.43</v>
      </c>
      <c r="M14" s="14">
        <v>0.8209</v>
      </c>
      <c r="N14" s="6">
        <v>22.758100000000002</v>
      </c>
      <c r="O14" s="6">
        <v>20.560899999999997</v>
      </c>
      <c r="P14" s="22">
        <v>-9.65</v>
      </c>
      <c r="Q14" s="7">
        <f t="shared" si="0"/>
        <v>-9.654584521554995</v>
      </c>
    </row>
    <row r="15" spans="1:17" s="7" customFormat="1" ht="14.25" customHeight="1">
      <c r="A15" s="4">
        <v>6</v>
      </c>
      <c r="B15" s="8" t="s">
        <v>26</v>
      </c>
      <c r="C15" s="9">
        <v>49</v>
      </c>
      <c r="D15" s="14">
        <v>2.3</v>
      </c>
      <c r="E15" s="14">
        <v>0</v>
      </c>
      <c r="F15" s="14">
        <v>3.01</v>
      </c>
      <c r="G15" s="14">
        <v>2.13</v>
      </c>
      <c r="H15" s="14">
        <v>0.08</v>
      </c>
      <c r="I15" s="14">
        <v>6.54</v>
      </c>
      <c r="J15" s="14">
        <v>0</v>
      </c>
      <c r="K15" s="14">
        <v>0.02</v>
      </c>
      <c r="L15" s="14">
        <v>0.03</v>
      </c>
      <c r="M15" s="14">
        <v>0.6011</v>
      </c>
      <c r="N15" s="6">
        <v>26.4326</v>
      </c>
      <c r="O15" s="6">
        <v>12.5811</v>
      </c>
      <c r="P15" s="22">
        <v>-52.4</v>
      </c>
      <c r="Q15" s="7">
        <f t="shared" si="0"/>
        <v>-52.40309315012523</v>
      </c>
    </row>
    <row r="16" spans="1:17" s="7" customFormat="1" ht="14.25" customHeight="1">
      <c r="A16" s="4">
        <v>7</v>
      </c>
      <c r="B16" s="8" t="s">
        <v>27</v>
      </c>
      <c r="C16" s="9">
        <v>36</v>
      </c>
      <c r="D16" s="14">
        <v>2.16</v>
      </c>
      <c r="E16" s="14">
        <v>0</v>
      </c>
      <c r="F16" s="14">
        <v>3.74</v>
      </c>
      <c r="G16" s="14">
        <v>2.36</v>
      </c>
      <c r="H16" s="14">
        <v>0.05</v>
      </c>
      <c r="I16" s="14">
        <v>7.92</v>
      </c>
      <c r="J16" s="14">
        <v>0</v>
      </c>
      <c r="K16" s="14">
        <v>0.06</v>
      </c>
      <c r="L16" s="14">
        <v>0.05</v>
      </c>
      <c r="M16" s="14">
        <v>1.202</v>
      </c>
      <c r="N16" s="6">
        <v>18.0455</v>
      </c>
      <c r="O16" s="6">
        <v>15.182000000000002</v>
      </c>
      <c r="P16" s="22">
        <v>-15.87</v>
      </c>
      <c r="Q16" s="7">
        <f t="shared" si="0"/>
        <v>-15.86822199440303</v>
      </c>
    </row>
    <row r="17" spans="1:17" s="7" customFormat="1" ht="14.25" customHeight="1">
      <c r="A17" s="4">
        <v>8</v>
      </c>
      <c r="B17" s="8" t="s">
        <v>28</v>
      </c>
      <c r="C17" s="9">
        <v>71</v>
      </c>
      <c r="D17" s="14">
        <v>3.24</v>
      </c>
      <c r="E17" s="14">
        <v>0</v>
      </c>
      <c r="F17" s="14">
        <v>3.53</v>
      </c>
      <c r="G17" s="14">
        <v>2.22</v>
      </c>
      <c r="H17" s="14">
        <v>0.01</v>
      </c>
      <c r="I17" s="14">
        <v>8.68</v>
      </c>
      <c r="J17" s="14">
        <v>0</v>
      </c>
      <c r="K17" s="14">
        <v>0.07</v>
      </c>
      <c r="L17" s="14">
        <v>0.04</v>
      </c>
      <c r="M17" s="14">
        <v>0.8707</v>
      </c>
      <c r="N17" s="6">
        <v>20.1916</v>
      </c>
      <c r="O17" s="6">
        <v>16.4407</v>
      </c>
      <c r="P17" s="22">
        <v>-18.58</v>
      </c>
      <c r="Q17" s="7">
        <f t="shared" si="0"/>
        <v>-18.57653677766993</v>
      </c>
    </row>
    <row r="18" spans="1:17" s="7" customFormat="1" ht="14.25" customHeight="1">
      <c r="A18" s="4">
        <v>9</v>
      </c>
      <c r="B18" s="8" t="s">
        <v>29</v>
      </c>
      <c r="C18" s="9">
        <v>51</v>
      </c>
      <c r="D18" s="14">
        <v>2.09</v>
      </c>
      <c r="E18" s="14">
        <v>0</v>
      </c>
      <c r="F18" s="14">
        <v>1.69</v>
      </c>
      <c r="G18" s="14">
        <v>1.07</v>
      </c>
      <c r="H18" s="14">
        <v>0.04</v>
      </c>
      <c r="I18" s="14">
        <v>4.4</v>
      </c>
      <c r="J18" s="14">
        <v>0</v>
      </c>
      <c r="K18" s="14">
        <v>0</v>
      </c>
      <c r="L18" s="14">
        <v>0.04</v>
      </c>
      <c r="M18" s="14">
        <v>0.6096</v>
      </c>
      <c r="N18" s="6">
        <v>9.123099999999999</v>
      </c>
      <c r="O18" s="6">
        <v>8.8696</v>
      </c>
      <c r="P18" s="22">
        <v>-2.78</v>
      </c>
      <c r="Q18" s="7">
        <f t="shared" si="0"/>
        <v>-2.7786607622408894</v>
      </c>
    </row>
    <row r="19" spans="1:17" s="7" customFormat="1" ht="14.25" customHeight="1">
      <c r="A19" s="4">
        <v>10</v>
      </c>
      <c r="B19" s="8" t="s">
        <v>30</v>
      </c>
      <c r="C19" s="9">
        <v>62</v>
      </c>
      <c r="D19" s="14">
        <v>2.44</v>
      </c>
      <c r="E19" s="14">
        <v>0</v>
      </c>
      <c r="F19" s="14">
        <v>3.41</v>
      </c>
      <c r="G19" s="14">
        <v>2.53</v>
      </c>
      <c r="H19" s="14">
        <v>0.21</v>
      </c>
      <c r="I19" s="14">
        <v>9.36</v>
      </c>
      <c r="J19" s="14">
        <v>0.01</v>
      </c>
      <c r="K19" s="14">
        <v>0.51</v>
      </c>
      <c r="L19" s="14">
        <v>0.03</v>
      </c>
      <c r="M19" s="14">
        <v>1.5777</v>
      </c>
      <c r="N19" s="6">
        <v>57.226000000000006</v>
      </c>
      <c r="O19" s="6">
        <v>17.5477</v>
      </c>
      <c r="P19" s="22">
        <v>-69.34</v>
      </c>
      <c r="Q19" s="7">
        <f t="shared" si="0"/>
        <v>-69.33614091496872</v>
      </c>
    </row>
    <row r="20" spans="1:17" s="7" customFormat="1" ht="14.25" customHeight="1">
      <c r="A20" s="4">
        <v>11</v>
      </c>
      <c r="B20" s="8" t="s">
        <v>31</v>
      </c>
      <c r="C20" s="9">
        <v>54</v>
      </c>
      <c r="D20" s="14">
        <v>0.69</v>
      </c>
      <c r="E20" s="14">
        <v>0</v>
      </c>
      <c r="F20" s="14">
        <v>2.49</v>
      </c>
      <c r="G20" s="14">
        <v>1.88</v>
      </c>
      <c r="H20" s="14">
        <v>0.09</v>
      </c>
      <c r="I20" s="14">
        <v>5.83</v>
      </c>
      <c r="J20" s="14">
        <v>0</v>
      </c>
      <c r="K20" s="14">
        <v>1.09</v>
      </c>
      <c r="L20" s="14">
        <v>0.05</v>
      </c>
      <c r="M20" s="14">
        <v>0.5017</v>
      </c>
      <c r="N20" s="6">
        <v>34.8629</v>
      </c>
      <c r="O20" s="6">
        <v>10.7417</v>
      </c>
      <c r="P20" s="22">
        <v>-69.19</v>
      </c>
      <c r="Q20" s="7">
        <f t="shared" si="0"/>
        <v>-69.1887364504961</v>
      </c>
    </row>
    <row r="21" spans="1:17" s="7" customFormat="1" ht="14.25" customHeight="1">
      <c r="A21" s="4">
        <v>12</v>
      </c>
      <c r="B21" s="8" t="s">
        <v>32</v>
      </c>
      <c r="C21" s="9">
        <v>88</v>
      </c>
      <c r="D21" s="14">
        <v>3.87</v>
      </c>
      <c r="E21" s="14">
        <v>0</v>
      </c>
      <c r="F21" s="14">
        <v>3.33</v>
      </c>
      <c r="G21" s="14">
        <v>2.18</v>
      </c>
      <c r="H21" s="14">
        <v>51.43</v>
      </c>
      <c r="I21" s="14">
        <v>6.01</v>
      </c>
      <c r="J21" s="14">
        <v>0.02</v>
      </c>
      <c r="K21" s="14">
        <v>0.02</v>
      </c>
      <c r="L21" s="14">
        <v>0.02</v>
      </c>
      <c r="M21" s="14">
        <v>0.5661</v>
      </c>
      <c r="N21" s="6">
        <v>30.329300000000003</v>
      </c>
      <c r="O21" s="6">
        <v>65.2661</v>
      </c>
      <c r="P21" s="22">
        <v>115.19</v>
      </c>
      <c r="Q21" s="7">
        <f t="shared" si="0"/>
        <v>115.19158041893479</v>
      </c>
    </row>
    <row r="22" spans="1:17" s="7" customFormat="1" ht="14.25" customHeight="1">
      <c r="A22" s="4">
        <v>13</v>
      </c>
      <c r="B22" s="8" t="s">
        <v>33</v>
      </c>
      <c r="C22" s="9">
        <v>66</v>
      </c>
      <c r="D22" s="14">
        <v>0.09</v>
      </c>
      <c r="E22" s="14">
        <v>0</v>
      </c>
      <c r="F22" s="14">
        <v>3.24</v>
      </c>
      <c r="G22" s="14">
        <v>2.06</v>
      </c>
      <c r="H22" s="14">
        <v>0.07</v>
      </c>
      <c r="I22" s="14">
        <v>9.61</v>
      </c>
      <c r="J22" s="14">
        <v>0.01</v>
      </c>
      <c r="K22" s="14">
        <v>0</v>
      </c>
      <c r="L22" s="14">
        <v>0.03</v>
      </c>
      <c r="M22" s="14">
        <v>0.9449</v>
      </c>
      <c r="N22" s="6">
        <v>17.0976</v>
      </c>
      <c r="O22" s="6">
        <v>13.9949</v>
      </c>
      <c r="P22" s="22">
        <v>-18.15</v>
      </c>
      <c r="Q22" s="7">
        <f t="shared" si="0"/>
        <v>-18.146991390604526</v>
      </c>
    </row>
    <row r="23" spans="1:17" s="7" customFormat="1" ht="14.25" customHeight="1">
      <c r="A23" s="4">
        <v>14</v>
      </c>
      <c r="B23" s="8" t="s">
        <v>34</v>
      </c>
      <c r="C23" s="9">
        <v>57</v>
      </c>
      <c r="D23" s="14">
        <v>0.02</v>
      </c>
      <c r="E23" s="14">
        <v>0</v>
      </c>
      <c r="F23" s="14">
        <v>2.11</v>
      </c>
      <c r="G23" s="14">
        <v>1.47</v>
      </c>
      <c r="H23" s="14">
        <v>0.26</v>
      </c>
      <c r="I23" s="14">
        <v>5.86</v>
      </c>
      <c r="J23" s="14">
        <v>0</v>
      </c>
      <c r="K23" s="14">
        <v>0</v>
      </c>
      <c r="L23" s="14">
        <v>0.05</v>
      </c>
      <c r="M23" s="14">
        <v>0.5518</v>
      </c>
      <c r="N23" s="6">
        <v>13.162399999999998</v>
      </c>
      <c r="O23" s="6">
        <v>8.8518</v>
      </c>
      <c r="P23" s="22">
        <v>-32.75</v>
      </c>
      <c r="Q23" s="7">
        <f t="shared" si="0"/>
        <v>-32.74934662371602</v>
      </c>
    </row>
    <row r="24" spans="1:17" s="7" customFormat="1" ht="14.25" customHeight="1">
      <c r="A24" s="4">
        <v>15</v>
      </c>
      <c r="B24" s="8" t="s">
        <v>35</v>
      </c>
      <c r="C24" s="9">
        <v>85</v>
      </c>
      <c r="D24" s="14">
        <v>0.09</v>
      </c>
      <c r="E24" s="14">
        <v>0</v>
      </c>
      <c r="F24" s="14">
        <v>3.85</v>
      </c>
      <c r="G24" s="14">
        <v>2.05</v>
      </c>
      <c r="H24" s="14">
        <v>0</v>
      </c>
      <c r="I24" s="14">
        <v>11.21</v>
      </c>
      <c r="J24" s="14">
        <v>0</v>
      </c>
      <c r="K24" s="14">
        <v>0</v>
      </c>
      <c r="L24" s="14">
        <v>0.04</v>
      </c>
      <c r="M24" s="14">
        <v>0.9733</v>
      </c>
      <c r="N24" s="6">
        <v>22.9988</v>
      </c>
      <c r="O24" s="6">
        <v>16.1633</v>
      </c>
      <c r="P24" s="22">
        <v>-29.72</v>
      </c>
      <c r="Q24" s="7">
        <f t="shared" si="0"/>
        <v>-29.721115884306997</v>
      </c>
    </row>
    <row r="25" spans="1:17" s="7" customFormat="1" ht="14.25" customHeight="1">
      <c r="A25" s="4">
        <v>16</v>
      </c>
      <c r="B25" s="8" t="s">
        <v>36</v>
      </c>
      <c r="C25" s="9">
        <v>59</v>
      </c>
      <c r="D25" s="14">
        <v>0.02</v>
      </c>
      <c r="E25" s="14">
        <v>0</v>
      </c>
      <c r="F25" s="14">
        <v>2.55</v>
      </c>
      <c r="G25" s="14">
        <v>1.71</v>
      </c>
      <c r="H25" s="14">
        <v>0.01</v>
      </c>
      <c r="I25" s="14">
        <v>6.98</v>
      </c>
      <c r="J25" s="14">
        <v>0.02</v>
      </c>
      <c r="K25" s="14">
        <v>0</v>
      </c>
      <c r="L25" s="14">
        <v>0.19</v>
      </c>
      <c r="M25" s="14">
        <v>0.5331</v>
      </c>
      <c r="N25" s="6">
        <v>51.1786</v>
      </c>
      <c r="O25" s="6">
        <v>10.303099999999999</v>
      </c>
      <c r="P25" s="22">
        <v>-79.87</v>
      </c>
      <c r="Q25" s="7">
        <f t="shared" si="0"/>
        <v>-79.86834340915931</v>
      </c>
    </row>
    <row r="26" spans="1:17" s="7" customFormat="1" ht="14.25" customHeight="1">
      <c r="A26" s="4">
        <v>17</v>
      </c>
      <c r="B26" s="8" t="s">
        <v>37</v>
      </c>
      <c r="C26" s="9">
        <v>33</v>
      </c>
      <c r="D26" s="14">
        <v>1.6</v>
      </c>
      <c r="E26" s="14">
        <v>0</v>
      </c>
      <c r="F26" s="14">
        <v>2.78</v>
      </c>
      <c r="G26" s="14">
        <v>1.97</v>
      </c>
      <c r="H26" s="14">
        <v>0</v>
      </c>
      <c r="I26" s="14">
        <v>6.19</v>
      </c>
      <c r="J26" s="14">
        <v>0</v>
      </c>
      <c r="K26" s="14">
        <v>0.72</v>
      </c>
      <c r="L26" s="14">
        <v>0.2</v>
      </c>
      <c r="M26" s="14">
        <v>0.8099</v>
      </c>
      <c r="N26" s="6">
        <v>34.0728</v>
      </c>
      <c r="O26" s="6">
        <v>12.299900000000001</v>
      </c>
      <c r="P26" s="22">
        <v>-63.9</v>
      </c>
      <c r="Q26" s="7">
        <f t="shared" si="0"/>
        <v>-63.90111760700618</v>
      </c>
    </row>
    <row r="27" spans="1:17" s="7" customFormat="1" ht="14.25" customHeight="1">
      <c r="A27" s="4">
        <v>18</v>
      </c>
      <c r="B27" s="8" t="s">
        <v>38</v>
      </c>
      <c r="C27" s="9">
        <v>47</v>
      </c>
      <c r="D27" s="14">
        <v>1.39</v>
      </c>
      <c r="E27" s="14">
        <v>0</v>
      </c>
      <c r="F27" s="14">
        <v>2.39</v>
      </c>
      <c r="G27" s="14">
        <v>1.53</v>
      </c>
      <c r="H27" s="14">
        <v>0</v>
      </c>
      <c r="I27" s="14">
        <v>4.99</v>
      </c>
      <c r="J27" s="14">
        <v>0.01</v>
      </c>
      <c r="K27" s="14">
        <v>0.06</v>
      </c>
      <c r="L27" s="14">
        <v>0.02</v>
      </c>
      <c r="M27" s="14">
        <v>0.7389</v>
      </c>
      <c r="N27" s="6">
        <v>10.8662</v>
      </c>
      <c r="O27" s="6">
        <v>9.598899999999999</v>
      </c>
      <c r="P27" s="22">
        <v>-11.66</v>
      </c>
      <c r="Q27" s="7">
        <f t="shared" si="0"/>
        <v>-11.66277079383778</v>
      </c>
    </row>
    <row r="28" spans="1:17" s="7" customFormat="1" ht="14.25" customHeight="1">
      <c r="A28" s="4">
        <v>19</v>
      </c>
      <c r="B28" s="8" t="s">
        <v>39</v>
      </c>
      <c r="C28" s="9">
        <v>49</v>
      </c>
      <c r="D28" s="14">
        <v>0.83</v>
      </c>
      <c r="E28" s="14">
        <v>0</v>
      </c>
      <c r="F28" s="14">
        <v>1.29</v>
      </c>
      <c r="G28" s="14">
        <v>0.87</v>
      </c>
      <c r="H28" s="14">
        <v>0.15</v>
      </c>
      <c r="I28" s="14">
        <v>3.09</v>
      </c>
      <c r="J28" s="14">
        <v>0.03</v>
      </c>
      <c r="K28" s="14">
        <v>0</v>
      </c>
      <c r="L28" s="14">
        <v>0.02</v>
      </c>
      <c r="M28" s="14">
        <v>0.4082</v>
      </c>
      <c r="N28" s="6">
        <v>9.229899999999999</v>
      </c>
      <c r="O28" s="6">
        <v>5.818199999999999</v>
      </c>
      <c r="P28" s="22">
        <v>-36.96</v>
      </c>
      <c r="Q28" s="7">
        <f t="shared" si="0"/>
        <v>-36.96356406894983</v>
      </c>
    </row>
    <row r="29" spans="1:17" s="7" customFormat="1" ht="14.25" customHeight="1">
      <c r="A29" s="4">
        <v>20</v>
      </c>
      <c r="B29" s="8" t="s">
        <v>40</v>
      </c>
      <c r="C29" s="9">
        <v>94</v>
      </c>
      <c r="D29" s="14">
        <v>2.48</v>
      </c>
      <c r="E29" s="14">
        <v>0.01</v>
      </c>
      <c r="F29" s="14">
        <v>4.15</v>
      </c>
      <c r="G29" s="14">
        <v>2.69</v>
      </c>
      <c r="H29" s="14">
        <v>0.06</v>
      </c>
      <c r="I29" s="14">
        <v>8.02</v>
      </c>
      <c r="J29" s="14">
        <v>0.02</v>
      </c>
      <c r="K29" s="14">
        <v>0.02</v>
      </c>
      <c r="L29" s="14">
        <v>0.06</v>
      </c>
      <c r="M29" s="14">
        <v>0.7737</v>
      </c>
      <c r="N29" s="6">
        <v>30.7297</v>
      </c>
      <c r="O29" s="6">
        <v>15.5837</v>
      </c>
      <c r="P29" s="22">
        <v>-49.29</v>
      </c>
      <c r="Q29" s="7">
        <f t="shared" si="0"/>
        <v>-49.28782252999542</v>
      </c>
    </row>
    <row r="30" spans="1:17" s="7" customFormat="1" ht="14.25" customHeight="1">
      <c r="A30" s="4">
        <v>21</v>
      </c>
      <c r="B30" s="8" t="s">
        <v>41</v>
      </c>
      <c r="C30" s="9">
        <v>56</v>
      </c>
      <c r="D30" s="14">
        <v>0.01</v>
      </c>
      <c r="E30" s="14">
        <v>0</v>
      </c>
      <c r="F30" s="14">
        <v>3.69</v>
      </c>
      <c r="G30" s="14">
        <v>2.76</v>
      </c>
      <c r="H30" s="14">
        <v>0</v>
      </c>
      <c r="I30" s="14">
        <v>6.48</v>
      </c>
      <c r="J30" s="14">
        <v>0.03</v>
      </c>
      <c r="K30" s="14">
        <v>0</v>
      </c>
      <c r="L30" s="14">
        <v>0.03</v>
      </c>
      <c r="M30" s="14">
        <v>0.5812</v>
      </c>
      <c r="N30" s="6">
        <v>25.5592</v>
      </c>
      <c r="O30" s="6">
        <v>10.8212</v>
      </c>
      <c r="P30" s="22">
        <v>-57.66</v>
      </c>
      <c r="Q30" s="7">
        <f t="shared" si="0"/>
        <v>-57.662211649816896</v>
      </c>
    </row>
    <row r="31" spans="1:17" s="7" customFormat="1" ht="14.25" customHeight="1">
      <c r="A31" s="4">
        <v>22</v>
      </c>
      <c r="B31" s="8" t="s">
        <v>42</v>
      </c>
      <c r="C31" s="9">
        <v>52</v>
      </c>
      <c r="D31" s="14">
        <v>0.07</v>
      </c>
      <c r="E31" s="14">
        <v>0</v>
      </c>
      <c r="F31" s="14">
        <v>2.14</v>
      </c>
      <c r="G31" s="14">
        <v>1.41</v>
      </c>
      <c r="H31" s="14">
        <v>0</v>
      </c>
      <c r="I31" s="14">
        <v>5.31</v>
      </c>
      <c r="J31" s="14">
        <v>0</v>
      </c>
      <c r="K31" s="14">
        <v>0</v>
      </c>
      <c r="L31" s="14">
        <v>0.13</v>
      </c>
      <c r="M31" s="14">
        <v>0.5839</v>
      </c>
      <c r="N31" s="6">
        <v>7.5328</v>
      </c>
      <c r="O31" s="6">
        <v>8.2339</v>
      </c>
      <c r="P31" s="22">
        <v>9.31</v>
      </c>
      <c r="Q31" s="7">
        <f t="shared" si="0"/>
        <v>9.307296091758715</v>
      </c>
    </row>
    <row r="32" spans="1:17" s="7" customFormat="1" ht="14.25" customHeight="1">
      <c r="A32" s="4">
        <v>23</v>
      </c>
      <c r="B32" s="8" t="s">
        <v>43</v>
      </c>
      <c r="C32" s="9">
        <v>46</v>
      </c>
      <c r="D32" s="14">
        <v>0.24</v>
      </c>
      <c r="E32" s="14">
        <v>0</v>
      </c>
      <c r="F32" s="14">
        <v>3.68</v>
      </c>
      <c r="G32" s="14">
        <v>2.34</v>
      </c>
      <c r="H32" s="14">
        <v>6.35</v>
      </c>
      <c r="I32" s="14">
        <v>7.31</v>
      </c>
      <c r="J32" s="14">
        <v>0.02</v>
      </c>
      <c r="K32" s="14">
        <v>0.15</v>
      </c>
      <c r="L32" s="14">
        <v>0.03</v>
      </c>
      <c r="M32" s="14">
        <v>0.913</v>
      </c>
      <c r="N32" s="6">
        <v>19.082099999999997</v>
      </c>
      <c r="O32" s="6">
        <v>18.692999999999998</v>
      </c>
      <c r="P32" s="22">
        <v>-2.04</v>
      </c>
      <c r="Q32" s="7">
        <f t="shared" si="0"/>
        <v>-2.0390837486440034</v>
      </c>
    </row>
    <row r="33" spans="1:17" s="7" customFormat="1" ht="14.25" customHeight="1">
      <c r="A33" s="4">
        <v>24</v>
      </c>
      <c r="B33" s="8" t="s">
        <v>44</v>
      </c>
      <c r="C33" s="9">
        <v>38</v>
      </c>
      <c r="D33" s="14">
        <v>2.99</v>
      </c>
      <c r="E33" s="14">
        <v>0</v>
      </c>
      <c r="F33" s="14">
        <v>2.27</v>
      </c>
      <c r="G33" s="14">
        <v>1.48</v>
      </c>
      <c r="H33" s="14">
        <v>0</v>
      </c>
      <c r="I33" s="14">
        <v>4.11</v>
      </c>
      <c r="J33" s="14">
        <v>0.04</v>
      </c>
      <c r="K33" s="14">
        <v>0</v>
      </c>
      <c r="L33" s="14">
        <v>0.05</v>
      </c>
      <c r="M33" s="14">
        <v>0.4354</v>
      </c>
      <c r="N33" s="6">
        <v>13.2193</v>
      </c>
      <c r="O33" s="6">
        <v>9.8954</v>
      </c>
      <c r="P33" s="22">
        <v>-25.14</v>
      </c>
      <c r="Q33" s="7">
        <f t="shared" si="0"/>
        <v>-25.14429659664279</v>
      </c>
    </row>
    <row r="34" spans="1:17" s="7" customFormat="1" ht="14.25" customHeight="1">
      <c r="A34" s="4">
        <v>25</v>
      </c>
      <c r="B34" s="8" t="s">
        <v>45</v>
      </c>
      <c r="C34" s="9">
        <v>52</v>
      </c>
      <c r="D34" s="14">
        <v>1.73</v>
      </c>
      <c r="E34" s="14">
        <v>0</v>
      </c>
      <c r="F34" s="14">
        <v>2.04</v>
      </c>
      <c r="G34" s="14">
        <v>1.53</v>
      </c>
      <c r="H34" s="14">
        <v>0.01</v>
      </c>
      <c r="I34" s="14">
        <v>7.48</v>
      </c>
      <c r="J34" s="14">
        <v>0</v>
      </c>
      <c r="K34" s="14">
        <v>0.05</v>
      </c>
      <c r="L34" s="14">
        <v>0.03</v>
      </c>
      <c r="M34" s="14">
        <v>0.6783</v>
      </c>
      <c r="N34" s="6">
        <v>53.4013</v>
      </c>
      <c r="O34" s="6">
        <v>12.0183</v>
      </c>
      <c r="P34" s="22">
        <v>-77.49</v>
      </c>
      <c r="Q34" s="7">
        <f t="shared" si="0"/>
        <v>-77.49436811463391</v>
      </c>
    </row>
    <row r="35" spans="1:17" s="7" customFormat="1" ht="14.25" customHeight="1">
      <c r="A35" s="4">
        <v>26</v>
      </c>
      <c r="B35" s="8" t="s">
        <v>46</v>
      </c>
      <c r="C35" s="9">
        <v>110</v>
      </c>
      <c r="D35" s="14">
        <v>0.39</v>
      </c>
      <c r="E35" s="14">
        <v>0</v>
      </c>
      <c r="F35" s="14">
        <v>4.19</v>
      </c>
      <c r="G35" s="14">
        <v>2.32</v>
      </c>
      <c r="H35" s="14">
        <v>0.02</v>
      </c>
      <c r="I35" s="14">
        <v>14.69</v>
      </c>
      <c r="J35" s="14">
        <v>0</v>
      </c>
      <c r="K35" s="14">
        <v>0</v>
      </c>
      <c r="L35" s="14">
        <v>0.11</v>
      </c>
      <c r="M35" s="14">
        <v>1.4364</v>
      </c>
      <c r="N35" s="6">
        <v>21.424300000000002</v>
      </c>
      <c r="O35" s="6">
        <v>20.836399999999998</v>
      </c>
      <c r="P35" s="22">
        <v>-2.74</v>
      </c>
      <c r="Q35" s="7">
        <f t="shared" si="0"/>
        <v>-2.7440803200104824</v>
      </c>
    </row>
    <row r="36" spans="1:17" s="7" customFormat="1" ht="14.25" customHeight="1">
      <c r="A36" s="4">
        <v>27</v>
      </c>
      <c r="B36" s="8" t="s">
        <v>47</v>
      </c>
      <c r="C36" s="9">
        <v>26</v>
      </c>
      <c r="D36" s="14">
        <v>0.15</v>
      </c>
      <c r="E36" s="14">
        <v>0.01</v>
      </c>
      <c r="F36" s="14">
        <v>3.1</v>
      </c>
      <c r="G36" s="14">
        <v>2</v>
      </c>
      <c r="H36" s="14">
        <v>0.32</v>
      </c>
      <c r="I36" s="14">
        <v>11.97</v>
      </c>
      <c r="J36" s="14">
        <v>0.01</v>
      </c>
      <c r="K36" s="14">
        <v>0</v>
      </c>
      <c r="L36" s="14">
        <v>0.04</v>
      </c>
      <c r="M36" s="14">
        <v>0.8601</v>
      </c>
      <c r="N36" s="6">
        <v>12.878</v>
      </c>
      <c r="O36" s="6">
        <v>16.4501</v>
      </c>
      <c r="P36" s="22">
        <v>27.74</v>
      </c>
      <c r="Q36" s="7">
        <f t="shared" si="0"/>
        <v>27.73800279546512</v>
      </c>
    </row>
    <row r="37" spans="1:17" s="7" customFormat="1" ht="14.25" customHeight="1">
      <c r="A37" s="17"/>
      <c r="B37" s="17" t="s">
        <v>6</v>
      </c>
      <c r="C37" s="18">
        <v>1718</v>
      </c>
      <c r="D37" s="19">
        <v>1.58</v>
      </c>
      <c r="E37" s="19">
        <v>0</v>
      </c>
      <c r="F37" s="19">
        <v>3.23</v>
      </c>
      <c r="G37" s="19">
        <v>2.14</v>
      </c>
      <c r="H37" s="19">
        <v>2.85</v>
      </c>
      <c r="I37" s="19">
        <v>8.37</v>
      </c>
      <c r="J37" s="19">
        <v>0.01</v>
      </c>
      <c r="K37" s="19">
        <v>0.09</v>
      </c>
      <c r="L37" s="19">
        <v>0.09</v>
      </c>
      <c r="M37" s="19">
        <v>0.8585</v>
      </c>
      <c r="N37" s="20">
        <v>24.1541</v>
      </c>
      <c r="O37" s="20">
        <v>17.078500000000002</v>
      </c>
      <c r="P37" s="23">
        <v>-29.29</v>
      </c>
      <c r="Q37" s="7">
        <f t="shared" si="0"/>
        <v>-29.2935774878799</v>
      </c>
    </row>
    <row r="38" spans="1:14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</sheetData>
  <sheetProtection/>
  <mergeCells count="23">
    <mergeCell ref="D5:E5"/>
    <mergeCell ref="F5:I5"/>
    <mergeCell ref="J5:J8"/>
    <mergeCell ref="L5:L8"/>
    <mergeCell ref="M5:M8"/>
    <mergeCell ref="N5:N8"/>
    <mergeCell ref="E6:E8"/>
    <mergeCell ref="F6:G6"/>
    <mergeCell ref="P4:P8"/>
    <mergeCell ref="I6:I8"/>
    <mergeCell ref="F7:F8"/>
    <mergeCell ref="G7:G8"/>
    <mergeCell ref="O5:O8"/>
    <mergeCell ref="K5:K8"/>
    <mergeCell ref="D6:D8"/>
    <mergeCell ref="H6:H8"/>
    <mergeCell ref="A2:P2"/>
    <mergeCell ref="M1:P1"/>
    <mergeCell ref="A4:A8"/>
    <mergeCell ref="B4:B8"/>
    <mergeCell ref="C4:C8"/>
    <mergeCell ref="D4:M4"/>
    <mergeCell ref="N4:O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9" sqref="J29"/>
    </sheetView>
  </sheetViews>
  <sheetFormatPr defaultColWidth="9.00390625" defaultRowHeight="12.75"/>
  <sheetData>
    <row r="1" spans="1:13" ht="12.75">
      <c r="A1" s="15" t="s">
        <v>48</v>
      </c>
      <c r="B1" s="15" t="s">
        <v>49</v>
      </c>
      <c r="C1" s="15" t="s">
        <v>50</v>
      </c>
      <c r="D1" s="15" t="s">
        <v>51</v>
      </c>
      <c r="E1" s="15" t="s">
        <v>52</v>
      </c>
      <c r="F1" s="15" t="s">
        <v>53</v>
      </c>
      <c r="G1" s="15" t="s">
        <v>54</v>
      </c>
      <c r="H1" s="15" t="s">
        <v>55</v>
      </c>
      <c r="I1" s="15" t="s">
        <v>56</v>
      </c>
      <c r="J1" s="15" t="s">
        <v>57</v>
      </c>
      <c r="K1" s="15" t="s">
        <v>58</v>
      </c>
      <c r="L1" s="15" t="s">
        <v>59</v>
      </c>
      <c r="M1" s="15" t="s">
        <v>60</v>
      </c>
    </row>
    <row r="2" spans="1:13" ht="12.75">
      <c r="A2" s="15">
        <v>0.82</v>
      </c>
      <c r="B2" s="15">
        <v>0</v>
      </c>
      <c r="C2" s="15">
        <v>3.74</v>
      </c>
      <c r="D2" s="15">
        <v>2.53</v>
      </c>
      <c r="E2" s="15">
        <v>0.01</v>
      </c>
      <c r="F2" s="15">
        <v>10.52</v>
      </c>
      <c r="G2" s="15">
        <v>0.01</v>
      </c>
      <c r="H2" s="15">
        <v>0.12</v>
      </c>
      <c r="I2" s="15">
        <v>0.11</v>
      </c>
      <c r="J2" s="15">
        <v>1.5305</v>
      </c>
      <c r="K2" s="15">
        <v>0</v>
      </c>
      <c r="L2" s="15">
        <v>15</v>
      </c>
      <c r="M2" s="16">
        <v>41127.689259259256</v>
      </c>
    </row>
    <row r="3" spans="1:13" ht="12.75">
      <c r="A3" s="15">
        <v>2.82</v>
      </c>
      <c r="B3" s="15">
        <v>0</v>
      </c>
      <c r="C3" s="15">
        <v>2.96</v>
      </c>
      <c r="D3" s="15">
        <v>2.14</v>
      </c>
      <c r="E3" s="15">
        <v>0</v>
      </c>
      <c r="F3" s="15">
        <v>6.22</v>
      </c>
      <c r="G3" s="15">
        <v>0</v>
      </c>
      <c r="H3" s="15">
        <v>0</v>
      </c>
      <c r="I3" s="15">
        <v>0.04</v>
      </c>
      <c r="J3" s="15">
        <v>0.7815</v>
      </c>
      <c r="K3" s="15">
        <v>0</v>
      </c>
      <c r="L3" s="15">
        <v>14</v>
      </c>
      <c r="M3" s="16">
        <v>41127.689259259256</v>
      </c>
    </row>
    <row r="4" spans="1:13" ht="12.75">
      <c r="A4" s="15">
        <v>2.23</v>
      </c>
      <c r="B4" s="15">
        <v>0</v>
      </c>
      <c r="C4" s="15">
        <v>3.21</v>
      </c>
      <c r="D4" s="15">
        <v>2.07</v>
      </c>
      <c r="E4" s="15">
        <v>0</v>
      </c>
      <c r="F4" s="15">
        <v>5.39</v>
      </c>
      <c r="G4" s="15">
        <v>0</v>
      </c>
      <c r="H4" s="15">
        <v>0</v>
      </c>
      <c r="I4" s="15">
        <v>0.02</v>
      </c>
      <c r="J4" s="15">
        <v>0.933</v>
      </c>
      <c r="K4" s="15">
        <v>0</v>
      </c>
      <c r="L4" s="15">
        <v>13</v>
      </c>
      <c r="M4" s="16">
        <v>41127.689259259256</v>
      </c>
    </row>
    <row r="5" spans="1:13" ht="12.75">
      <c r="A5" s="15">
        <v>0.08</v>
      </c>
      <c r="B5" s="15">
        <v>0</v>
      </c>
      <c r="C5" s="15">
        <v>3.42</v>
      </c>
      <c r="D5" s="15">
        <v>2.27</v>
      </c>
      <c r="E5" s="15">
        <v>0</v>
      </c>
      <c r="F5" s="15">
        <v>12.81</v>
      </c>
      <c r="G5" s="15">
        <v>0</v>
      </c>
      <c r="H5" s="15">
        <v>0</v>
      </c>
      <c r="I5" s="15">
        <v>0.06</v>
      </c>
      <c r="J5" s="15">
        <v>0.9075</v>
      </c>
      <c r="K5" s="15">
        <v>0</v>
      </c>
      <c r="L5" s="15">
        <v>14</v>
      </c>
      <c r="M5" s="16">
        <v>41127.689259259256</v>
      </c>
    </row>
    <row r="6" spans="1:13" ht="12.75">
      <c r="A6" s="15">
        <v>4.85</v>
      </c>
      <c r="B6" s="15">
        <v>0.01</v>
      </c>
      <c r="C6" s="15">
        <v>4.25</v>
      </c>
      <c r="D6" s="15">
        <v>3.1</v>
      </c>
      <c r="E6" s="15">
        <v>0</v>
      </c>
      <c r="F6" s="15">
        <v>10.2</v>
      </c>
      <c r="G6" s="15">
        <v>0.01</v>
      </c>
      <c r="H6" s="15">
        <v>0</v>
      </c>
      <c r="I6" s="15">
        <v>0.43</v>
      </c>
      <c r="J6" s="15">
        <v>0.8209</v>
      </c>
      <c r="K6" s="15">
        <v>0</v>
      </c>
      <c r="L6" s="15">
        <v>15</v>
      </c>
      <c r="M6" s="16">
        <v>41127.68927083333</v>
      </c>
    </row>
    <row r="7" spans="1:13" ht="12.75">
      <c r="A7" s="15">
        <v>2.3</v>
      </c>
      <c r="B7" s="15">
        <v>0</v>
      </c>
      <c r="C7" s="15">
        <v>3.01</v>
      </c>
      <c r="D7" s="15">
        <v>2.13</v>
      </c>
      <c r="E7" s="15">
        <v>0.08</v>
      </c>
      <c r="F7" s="15">
        <v>6.54</v>
      </c>
      <c r="G7" s="15">
        <v>0</v>
      </c>
      <c r="H7" s="15">
        <v>0.02</v>
      </c>
      <c r="I7" s="15">
        <v>0.03</v>
      </c>
      <c r="J7" s="15">
        <v>0.6011</v>
      </c>
      <c r="K7" s="15">
        <v>0</v>
      </c>
      <c r="L7" s="15">
        <v>15</v>
      </c>
      <c r="M7" s="16">
        <v>41127.68927083333</v>
      </c>
    </row>
    <row r="8" spans="1:13" ht="12.75">
      <c r="A8" s="15">
        <v>2.16</v>
      </c>
      <c r="B8" s="15">
        <v>0</v>
      </c>
      <c r="C8" s="15">
        <v>3.74</v>
      </c>
      <c r="D8" s="15">
        <v>2.36</v>
      </c>
      <c r="E8" s="15">
        <v>0.05</v>
      </c>
      <c r="F8" s="15">
        <v>7.92</v>
      </c>
      <c r="G8" s="15">
        <v>0</v>
      </c>
      <c r="H8" s="15">
        <v>0.06</v>
      </c>
      <c r="I8" s="15">
        <v>0.05</v>
      </c>
      <c r="J8" s="15">
        <v>1.202</v>
      </c>
      <c r="K8" s="15">
        <v>0</v>
      </c>
      <c r="L8" s="15">
        <v>15</v>
      </c>
      <c r="M8" s="16">
        <v>41127.68927083333</v>
      </c>
    </row>
    <row r="9" spans="1:13" ht="12.75">
      <c r="A9" s="15">
        <v>3.24</v>
      </c>
      <c r="B9" s="15">
        <v>0</v>
      </c>
      <c r="C9" s="15">
        <v>3.53</v>
      </c>
      <c r="D9" s="15">
        <v>2.22</v>
      </c>
      <c r="E9" s="15">
        <v>0.01</v>
      </c>
      <c r="F9" s="15">
        <v>8.68</v>
      </c>
      <c r="G9" s="15">
        <v>0</v>
      </c>
      <c r="H9" s="15">
        <v>0.07</v>
      </c>
      <c r="I9" s="15">
        <v>0.04</v>
      </c>
      <c r="J9" s="15">
        <v>0.8707</v>
      </c>
      <c r="K9" s="15">
        <v>0</v>
      </c>
      <c r="L9" s="15">
        <v>15</v>
      </c>
      <c r="M9" s="16">
        <v>41127.68928240741</v>
      </c>
    </row>
    <row r="10" spans="1:13" ht="12.75">
      <c r="A10" s="15">
        <v>2.09</v>
      </c>
      <c r="B10" s="15">
        <v>0</v>
      </c>
      <c r="C10" s="15">
        <v>1.69</v>
      </c>
      <c r="D10" s="15">
        <v>1.07</v>
      </c>
      <c r="E10" s="15">
        <v>0.04</v>
      </c>
      <c r="F10" s="15">
        <v>4.4</v>
      </c>
      <c r="G10" s="15">
        <v>0</v>
      </c>
      <c r="H10" s="15">
        <v>0</v>
      </c>
      <c r="I10" s="15">
        <v>0.04</v>
      </c>
      <c r="J10" s="15">
        <v>0.6096</v>
      </c>
      <c r="K10" s="15">
        <v>0</v>
      </c>
      <c r="L10" s="15">
        <v>14</v>
      </c>
      <c r="M10" s="16">
        <v>41127.68928240741</v>
      </c>
    </row>
    <row r="11" spans="1:13" ht="12.75">
      <c r="A11" s="15">
        <v>2.44</v>
      </c>
      <c r="B11" s="15">
        <v>0</v>
      </c>
      <c r="C11" s="15">
        <v>3.41</v>
      </c>
      <c r="D11" s="15">
        <v>2.53</v>
      </c>
      <c r="E11" s="15">
        <v>0.21</v>
      </c>
      <c r="F11" s="15">
        <v>9.36</v>
      </c>
      <c r="G11" s="15">
        <v>0.01</v>
      </c>
      <c r="H11" s="15">
        <v>0.51</v>
      </c>
      <c r="I11" s="15">
        <v>0.03</v>
      </c>
      <c r="J11" s="15">
        <v>1.5777</v>
      </c>
      <c r="K11" s="15">
        <v>0</v>
      </c>
      <c r="L11" s="15">
        <v>14</v>
      </c>
      <c r="M11" s="16">
        <v>41127.68928240741</v>
      </c>
    </row>
    <row r="12" spans="1:13" ht="12.75">
      <c r="A12" s="15">
        <v>0.69</v>
      </c>
      <c r="B12" s="15">
        <v>0</v>
      </c>
      <c r="C12" s="15">
        <v>2.49</v>
      </c>
      <c r="D12" s="15">
        <v>1.88</v>
      </c>
      <c r="E12" s="15">
        <v>0.09</v>
      </c>
      <c r="F12" s="15">
        <v>5.83</v>
      </c>
      <c r="G12" s="15">
        <v>0</v>
      </c>
      <c r="H12" s="15">
        <v>1.09</v>
      </c>
      <c r="I12" s="15">
        <v>0.05</v>
      </c>
      <c r="J12" s="15">
        <v>0.5017</v>
      </c>
      <c r="K12" s="15">
        <v>0</v>
      </c>
      <c r="L12" s="15">
        <v>14</v>
      </c>
      <c r="M12" s="16">
        <v>41127.68928240741</v>
      </c>
    </row>
    <row r="13" spans="1:13" ht="12.75">
      <c r="A13" s="15">
        <v>3.87</v>
      </c>
      <c r="B13" s="15">
        <v>0</v>
      </c>
      <c r="C13" s="15">
        <v>3.33</v>
      </c>
      <c r="D13" s="15">
        <v>2.18</v>
      </c>
      <c r="E13" s="15">
        <v>51.43</v>
      </c>
      <c r="F13" s="15">
        <v>6.01</v>
      </c>
      <c r="G13" s="15">
        <v>0.02</v>
      </c>
      <c r="H13" s="15">
        <v>0.02</v>
      </c>
      <c r="I13" s="15">
        <v>0.02</v>
      </c>
      <c r="J13" s="15">
        <v>0.5661</v>
      </c>
      <c r="K13" s="15">
        <v>0</v>
      </c>
      <c r="L13" s="15">
        <v>19</v>
      </c>
      <c r="M13" s="16">
        <v>41127.68929398148</v>
      </c>
    </row>
    <row r="14" spans="1:13" ht="12.75">
      <c r="A14" s="15">
        <v>0.09</v>
      </c>
      <c r="B14" s="15">
        <v>0</v>
      </c>
      <c r="C14" s="15">
        <v>3.24</v>
      </c>
      <c r="D14" s="15">
        <v>2.06</v>
      </c>
      <c r="E14" s="15">
        <v>0.07</v>
      </c>
      <c r="F14" s="15">
        <v>9.61</v>
      </c>
      <c r="G14" s="15">
        <v>0.01</v>
      </c>
      <c r="H14" s="15">
        <v>0</v>
      </c>
      <c r="I14" s="15">
        <v>0.03</v>
      </c>
      <c r="J14" s="15">
        <v>0.9449</v>
      </c>
      <c r="K14" s="15">
        <v>0</v>
      </c>
      <c r="L14" s="15">
        <v>18</v>
      </c>
      <c r="M14" s="16">
        <v>41127.68929398148</v>
      </c>
    </row>
    <row r="15" spans="1:13" ht="12.75">
      <c r="A15" s="15">
        <v>0.02</v>
      </c>
      <c r="B15" s="15">
        <v>0</v>
      </c>
      <c r="C15" s="15">
        <v>2.11</v>
      </c>
      <c r="D15" s="15">
        <v>1.47</v>
      </c>
      <c r="E15" s="15">
        <v>0.26</v>
      </c>
      <c r="F15" s="15">
        <v>5.86</v>
      </c>
      <c r="G15" s="15">
        <v>0</v>
      </c>
      <c r="H15" s="15">
        <v>0</v>
      </c>
      <c r="I15" s="15">
        <v>0.05</v>
      </c>
      <c r="J15" s="15">
        <v>0.5518</v>
      </c>
      <c r="K15" s="15">
        <v>0</v>
      </c>
      <c r="L15" s="15">
        <v>18</v>
      </c>
      <c r="M15" s="16">
        <v>41127.68929398148</v>
      </c>
    </row>
    <row r="16" spans="1:13" ht="12.75">
      <c r="A16" s="15">
        <v>0.09</v>
      </c>
      <c r="B16" s="15">
        <v>0</v>
      </c>
      <c r="C16" s="15">
        <v>3.85</v>
      </c>
      <c r="D16" s="15">
        <v>2.05</v>
      </c>
      <c r="E16" s="15">
        <v>0</v>
      </c>
      <c r="F16" s="15">
        <v>11.21</v>
      </c>
      <c r="G16" s="15">
        <v>0</v>
      </c>
      <c r="H16" s="15">
        <v>0</v>
      </c>
      <c r="I16" s="15">
        <v>0.04</v>
      </c>
      <c r="J16" s="15">
        <v>0.9733</v>
      </c>
      <c r="K16" s="15">
        <v>0</v>
      </c>
      <c r="L16" s="15">
        <v>17</v>
      </c>
      <c r="M16" s="16">
        <v>41127.689305555556</v>
      </c>
    </row>
    <row r="17" spans="1:13" ht="12.75">
      <c r="A17" s="15">
        <v>0.02</v>
      </c>
      <c r="B17" s="15">
        <v>0</v>
      </c>
      <c r="C17" s="15">
        <v>2.55</v>
      </c>
      <c r="D17" s="15">
        <v>1.71</v>
      </c>
      <c r="E17" s="15">
        <v>0.01</v>
      </c>
      <c r="F17" s="15">
        <v>6.98</v>
      </c>
      <c r="G17" s="15">
        <v>0.02</v>
      </c>
      <c r="H17" s="15">
        <v>0</v>
      </c>
      <c r="I17" s="15">
        <v>0.19</v>
      </c>
      <c r="J17" s="15">
        <v>0.5331</v>
      </c>
      <c r="K17" s="15">
        <v>0</v>
      </c>
      <c r="L17" s="15">
        <v>17</v>
      </c>
      <c r="M17" s="16">
        <v>41127.689305555556</v>
      </c>
    </row>
    <row r="18" spans="1:13" ht="12.75">
      <c r="A18" s="15">
        <v>1.6</v>
      </c>
      <c r="B18" s="15">
        <v>0</v>
      </c>
      <c r="C18" s="15">
        <v>2.78</v>
      </c>
      <c r="D18" s="15">
        <v>1.97</v>
      </c>
      <c r="E18" s="15">
        <v>0</v>
      </c>
      <c r="F18" s="15">
        <v>6.19</v>
      </c>
      <c r="G18" s="15">
        <v>0</v>
      </c>
      <c r="H18" s="15">
        <v>0.72</v>
      </c>
      <c r="I18" s="15">
        <v>0.2</v>
      </c>
      <c r="J18" s="15">
        <v>0.8099</v>
      </c>
      <c r="K18" s="15">
        <v>0</v>
      </c>
      <c r="L18" s="15">
        <v>17</v>
      </c>
      <c r="M18" s="16">
        <v>41127.689305555556</v>
      </c>
    </row>
    <row r="19" spans="1:13" ht="12.75">
      <c r="A19" s="15">
        <v>1.39</v>
      </c>
      <c r="B19" s="15">
        <v>0</v>
      </c>
      <c r="C19" s="15">
        <v>2.39</v>
      </c>
      <c r="D19" s="15">
        <v>1.53</v>
      </c>
      <c r="E19" s="15">
        <v>0</v>
      </c>
      <c r="F19" s="15">
        <v>4.99</v>
      </c>
      <c r="G19" s="15">
        <v>0.01</v>
      </c>
      <c r="H19" s="15">
        <v>0.06</v>
      </c>
      <c r="I19" s="15">
        <v>0.02</v>
      </c>
      <c r="J19" s="15">
        <v>0.7389</v>
      </c>
      <c r="K19" s="15">
        <v>0</v>
      </c>
      <c r="L19" s="15">
        <v>16</v>
      </c>
      <c r="M19" s="16">
        <v>41127.689305555556</v>
      </c>
    </row>
    <row r="20" spans="1:13" ht="12.75">
      <c r="A20" s="15">
        <v>0.83</v>
      </c>
      <c r="B20" s="15">
        <v>0</v>
      </c>
      <c r="C20" s="15">
        <v>1.29</v>
      </c>
      <c r="D20" s="15">
        <v>0.87</v>
      </c>
      <c r="E20" s="15">
        <v>0.15</v>
      </c>
      <c r="F20" s="15">
        <v>3.09</v>
      </c>
      <c r="G20" s="15">
        <v>0.03</v>
      </c>
      <c r="H20" s="15">
        <v>0</v>
      </c>
      <c r="I20" s="15">
        <v>0.02</v>
      </c>
      <c r="J20" s="15">
        <v>0.4082</v>
      </c>
      <c r="K20" s="15">
        <v>0</v>
      </c>
      <c r="L20" s="15">
        <v>16</v>
      </c>
      <c r="M20" s="16">
        <v>41127.68931712963</v>
      </c>
    </row>
    <row r="21" spans="1:13" ht="12.75">
      <c r="A21" s="15">
        <v>2.48</v>
      </c>
      <c r="B21" s="15">
        <v>0.01</v>
      </c>
      <c r="C21" s="15">
        <v>4.15</v>
      </c>
      <c r="D21" s="15">
        <v>2.69</v>
      </c>
      <c r="E21" s="15">
        <v>0.06</v>
      </c>
      <c r="F21" s="15">
        <v>8.02</v>
      </c>
      <c r="G21" s="15">
        <v>0.02</v>
      </c>
      <c r="H21" s="15">
        <v>0.02</v>
      </c>
      <c r="I21" s="15">
        <v>0.06</v>
      </c>
      <c r="J21" s="15">
        <v>0.7737</v>
      </c>
      <c r="K21" s="15">
        <v>0</v>
      </c>
      <c r="L21" s="15">
        <v>16</v>
      </c>
      <c r="M21" s="16">
        <v>41127.68931712963</v>
      </c>
    </row>
    <row r="22" spans="1:13" ht="12.75">
      <c r="A22" s="15">
        <v>0.01</v>
      </c>
      <c r="B22" s="15">
        <v>0</v>
      </c>
      <c r="C22" s="15">
        <v>3.69</v>
      </c>
      <c r="D22" s="15">
        <v>2.76</v>
      </c>
      <c r="E22" s="15">
        <v>0</v>
      </c>
      <c r="F22" s="15">
        <v>6.48</v>
      </c>
      <c r="G22" s="15">
        <v>0.03</v>
      </c>
      <c r="H22" s="15">
        <v>0</v>
      </c>
      <c r="I22" s="15">
        <v>0.03</v>
      </c>
      <c r="J22" s="15">
        <v>0.5812</v>
      </c>
      <c r="K22" s="15">
        <v>0</v>
      </c>
      <c r="L22" s="15">
        <v>15</v>
      </c>
      <c r="M22" s="16">
        <v>41127.68931712963</v>
      </c>
    </row>
    <row r="23" spans="1:13" ht="12.75">
      <c r="A23" s="15">
        <v>0.07</v>
      </c>
      <c r="B23" s="15">
        <v>0</v>
      </c>
      <c r="C23" s="15">
        <v>2.14</v>
      </c>
      <c r="D23" s="15">
        <v>1.41</v>
      </c>
      <c r="E23" s="15">
        <v>0</v>
      </c>
      <c r="F23" s="15">
        <v>5.31</v>
      </c>
      <c r="G23" s="15">
        <v>0</v>
      </c>
      <c r="H23" s="15">
        <v>0</v>
      </c>
      <c r="I23" s="15">
        <v>0.13</v>
      </c>
      <c r="J23" s="15">
        <v>0.5839</v>
      </c>
      <c r="K23" s="15">
        <v>0</v>
      </c>
      <c r="L23" s="15">
        <v>15</v>
      </c>
      <c r="M23" s="16">
        <v>41127.6893287037</v>
      </c>
    </row>
    <row r="24" spans="1:13" ht="12.75">
      <c r="A24" s="15">
        <v>0.24</v>
      </c>
      <c r="B24" s="15">
        <v>0</v>
      </c>
      <c r="C24" s="15">
        <v>3.68</v>
      </c>
      <c r="D24" s="15">
        <v>2.34</v>
      </c>
      <c r="E24" s="15">
        <v>6.35</v>
      </c>
      <c r="F24" s="15">
        <v>7.31</v>
      </c>
      <c r="G24" s="15">
        <v>0.02</v>
      </c>
      <c r="H24" s="15">
        <v>0.15</v>
      </c>
      <c r="I24" s="15">
        <v>0.03</v>
      </c>
      <c r="J24" s="15">
        <v>0.913</v>
      </c>
      <c r="K24" s="15">
        <v>0</v>
      </c>
      <c r="L24" s="15">
        <v>15</v>
      </c>
      <c r="M24" s="16">
        <v>41127.6893287037</v>
      </c>
    </row>
    <row r="25" spans="1:13" ht="12.75">
      <c r="A25" s="15">
        <v>2.99</v>
      </c>
      <c r="B25" s="15">
        <v>0</v>
      </c>
      <c r="C25" s="15">
        <v>2.27</v>
      </c>
      <c r="D25" s="15">
        <v>1.48</v>
      </c>
      <c r="E25" s="15">
        <v>0</v>
      </c>
      <c r="F25" s="15">
        <v>4.11</v>
      </c>
      <c r="G25" s="15">
        <v>0.04</v>
      </c>
      <c r="H25" s="15">
        <v>0</v>
      </c>
      <c r="I25" s="15">
        <v>0.05</v>
      </c>
      <c r="J25" s="15">
        <v>0.4354</v>
      </c>
      <c r="K25" s="15">
        <v>0</v>
      </c>
      <c r="L25" s="15">
        <v>15</v>
      </c>
      <c r="M25" s="16">
        <v>41127.6893287037</v>
      </c>
    </row>
    <row r="26" spans="1:13" ht="12.75">
      <c r="A26" s="15">
        <v>1.73</v>
      </c>
      <c r="B26" s="15">
        <v>0</v>
      </c>
      <c r="C26" s="15">
        <v>2.04</v>
      </c>
      <c r="D26" s="15">
        <v>1.53</v>
      </c>
      <c r="E26" s="15">
        <v>0.01</v>
      </c>
      <c r="F26" s="15">
        <v>7.48</v>
      </c>
      <c r="G26" s="15">
        <v>0</v>
      </c>
      <c r="H26" s="15">
        <v>0.05</v>
      </c>
      <c r="I26" s="15">
        <v>0.03</v>
      </c>
      <c r="J26" s="15">
        <v>0.6783</v>
      </c>
      <c r="K26" s="15">
        <v>0</v>
      </c>
      <c r="L26" s="15">
        <v>15</v>
      </c>
      <c r="M26" s="16">
        <v>41127.6893287037</v>
      </c>
    </row>
    <row r="27" spans="1:13" ht="12.75">
      <c r="A27" s="15">
        <v>0.39</v>
      </c>
      <c r="B27" s="15">
        <v>0</v>
      </c>
      <c r="C27" s="15">
        <v>4.19</v>
      </c>
      <c r="D27" s="15">
        <v>2.32</v>
      </c>
      <c r="E27" s="15">
        <v>0.02</v>
      </c>
      <c r="F27" s="15">
        <v>14.69</v>
      </c>
      <c r="G27" s="15">
        <v>0</v>
      </c>
      <c r="H27" s="15">
        <v>0</v>
      </c>
      <c r="I27" s="15">
        <v>0.11</v>
      </c>
      <c r="J27" s="15">
        <v>1.4364</v>
      </c>
      <c r="K27" s="15">
        <v>0</v>
      </c>
      <c r="L27" s="15">
        <v>15</v>
      </c>
      <c r="M27" s="16">
        <v>41127.68934027778</v>
      </c>
    </row>
    <row r="28" spans="1:13" ht="12.75">
      <c r="A28" s="15">
        <v>0.15</v>
      </c>
      <c r="B28" s="15">
        <v>0.01</v>
      </c>
      <c r="C28" s="15">
        <v>3.1</v>
      </c>
      <c r="D28" s="15">
        <v>2</v>
      </c>
      <c r="E28" s="15">
        <v>0.32</v>
      </c>
      <c r="F28" s="15">
        <v>11.97</v>
      </c>
      <c r="G28" s="15">
        <v>0.01</v>
      </c>
      <c r="H28" s="15">
        <v>0</v>
      </c>
      <c r="I28" s="15">
        <v>0.04</v>
      </c>
      <c r="J28" s="15">
        <v>0.8601</v>
      </c>
      <c r="K28" s="15">
        <v>0</v>
      </c>
      <c r="L28" s="15">
        <v>15</v>
      </c>
      <c r="M28" s="16">
        <v>41127.68934027778</v>
      </c>
    </row>
    <row r="29" spans="1:12" ht="12.75">
      <c r="A29" s="15">
        <v>1.58</v>
      </c>
      <c r="B29" s="15">
        <v>0</v>
      </c>
      <c r="C29" s="15">
        <v>3.23</v>
      </c>
      <c r="D29" s="15">
        <v>2.14</v>
      </c>
      <c r="E29" s="15">
        <v>2.85</v>
      </c>
      <c r="F29" s="15">
        <v>8.37</v>
      </c>
      <c r="G29" s="15">
        <v>0.01</v>
      </c>
      <c r="H29" s="15">
        <v>0.09</v>
      </c>
      <c r="I29" s="15">
        <v>0.09</v>
      </c>
      <c r="J29" s="15">
        <v>0.8585</v>
      </c>
      <c r="K29" s="15">
        <v>0</v>
      </c>
      <c r="L29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2012-08-08T11:06:57Z</cp:lastPrinted>
  <dcterms:created xsi:type="dcterms:W3CDTF">2011-07-25T06:41:37Z</dcterms:created>
  <dcterms:modified xsi:type="dcterms:W3CDTF">2012-08-30T11:07:05Z</dcterms:modified>
  <cp:category/>
  <cp:version/>
  <cp:contentType/>
  <cp:contentStatus/>
</cp:coreProperties>
</file>