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275" windowHeight="8910" tabRatio="435" activeTab="0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calcMode="manual" fullCalcOnLoad="1"/>
</workbook>
</file>

<file path=xl/sharedStrings.xml><?xml version="1.0" encoding="utf-8"?>
<sst xmlns="http://schemas.openxmlformats.org/spreadsheetml/2006/main" count="148" uniqueCount="129">
  <si>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</si>
  <si>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</si>
  <si>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</si>
  <si>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</si>
  <si>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</si>
  <si>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</si>
  <si>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</si>
  <si>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</si>
  <si>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</si>
  <si>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</si>
  <si>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</si>
  <si>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</si>
  <si>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</si>
  <si>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</si>
  <si>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</si>
  <si>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</si>
  <si>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</si>
  <si>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</si>
  <si>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</si>
  <si>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</si>
  <si>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</si>
  <si>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</si>
  <si>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</si>
  <si>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</si>
  <si>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</si>
  <si>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</si>
  <si>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</si>
  <si>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</si>
  <si>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</si>
  <si>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</si>
  <si>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</si>
  <si>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</si>
  <si>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</si>
  <si>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</si>
  <si>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</si>
  <si>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</si>
  <si>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</si>
  <si>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</si>
  <si>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</si>
  <si>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</si>
  <si>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</si>
  <si>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</si>
  <si>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</si>
  <si>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</si>
  <si>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</si>
  <si>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</si>
  <si>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</si>
  <si>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</si>
  <si>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</si>
  <si>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</si>
  <si>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</si>
  <si>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</si>
  <si>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</si>
  <si>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</si>
  <si>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</si>
  <si>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</si>
  <si>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</si>
  <si>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</si>
  <si>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</si>
  <si>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</si>
  <si>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</si>
  <si>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</si>
  <si>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</si>
  <si>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</si>
  <si>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</si>
  <si>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</si>
  <si>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</si>
  <si>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</si>
  <si>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</si>
  <si>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</si>
  <si>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</si>
  <si>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</si>
  <si>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</si>
  <si>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</si>
  <si>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</si>
  <si>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</si>
  <si>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</si>
  <si>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</si>
  <si>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</si>
  <si>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</si>
  <si>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</si>
  <si>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</si>
  <si>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</si>
  <si>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</si>
  <si>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</si>
  <si>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</si>
  <si>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</si>
  <si>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</si>
  <si>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</si>
  <si>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</si>
  <si>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</si>
  <si>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</si>
  <si>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</si>
  <si>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</si>
  <si>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</si>
  <si>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</si>
  <si>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</si>
  <si>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</si>
  <si>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</si>
  <si>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</si>
  <si>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</si>
  <si>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</si>
  <si>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</si>
  <si>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</si>
  <si>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</si>
  <si>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</si>
  <si>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</si>
  <si>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</si>
  <si>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</si>
  <si>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</si>
  <si>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</si>
  <si>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</si>
  <si>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</si>
  <si>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</si>
  <si>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</si>
  <si>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</si>
  <si>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</si>
  <si>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</si>
  <si>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</si>
  <si>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за дев'ять місяців 2021 року</t>
  </si>
  <si>
    <t>Державна судова адміністрація України</t>
  </si>
  <si>
    <t/>
  </si>
  <si>
    <t>С.С. Олейнік</t>
  </si>
  <si>
    <t>13 жовтня 2021 року</t>
  </si>
  <si>
    <t>01601, м. Київ, вул. Липська, 18/5</t>
  </si>
  <si>
    <t>Заступник начальника управління - 
начальник відділу судової статистики, 
діловодства та архіву суду:</t>
  </si>
  <si>
    <t>А.П. Поліщук</t>
  </si>
  <si>
    <t>(044) 2777661</t>
  </si>
  <si>
    <t>oleynik@court.gov.ua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</si>
</sst>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3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1" fillId="0" borderId="24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0" xfId="0" applyFont="1" applyFill="1" applyBorder="1" applyAlignment="1">
      <alignment horizontal="left" vertical="center" wrapText="1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7" fillId="0" borderId="31" xfId="151" applyNumberFormat="1" applyFont="1" applyFill="1" applyBorder="1" applyAlignment="1" applyProtection="1">
      <alignment/>
      <protection/>
    </xf>
    <xf numFmtId="0" fontId="7" fillId="0" borderId="28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32" xfId="151" applyNumberFormat="1" applyFont="1" applyFill="1" applyBorder="1" applyAlignment="1" applyProtection="1">
      <alignment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49" fontId="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17" fillId="0" borderId="28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0" fillId="0" borderId="0" xfId="130" applyFont="1" applyBorder="1" applyAlignment="1" applyProtection="1">
      <alignment/>
      <protection/>
    </xf>
    <xf numFmtId="0" fontId="1" fillId="0" borderId="21" xfId="151" applyNumberFormat="1" applyFont="1" applyFill="1" applyBorder="1" applyAlignment="1" applyProtection="1">
      <alignment horizontal="center" wrapText="1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" fillId="0" borderId="22" xfId="151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 wrapText="1"/>
      <protection/>
    </xf>
    <xf numFmtId="0" fontId="1" fillId="0" borderId="0" xfId="151" applyNumberFormat="1" applyFont="1" applyFill="1" applyBorder="1" applyAlignment="1" applyProtection="1">
      <alignment horizontal="left"/>
      <protection/>
    </xf>
    <xf numFmtId="0" fontId="1" fillId="0" borderId="22" xfId="151" applyNumberFormat="1" applyFont="1" applyFill="1" applyBorder="1" applyAlignment="1" applyProtection="1">
      <alignment horizontal="left"/>
      <protection/>
    </xf>
    <xf numFmtId="0" fontId="16" fillId="0" borderId="21" xfId="151" applyNumberFormat="1" applyFont="1" applyFill="1" applyBorder="1" applyAlignment="1" applyProtection="1">
      <alignment horizontal="center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16" fillId="0" borderId="22" xfId="151" applyNumberFormat="1" applyFont="1" applyFill="1" applyBorder="1" applyAlignment="1" applyProtection="1">
      <alignment horizontal="center"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0" xfId="149" applyNumberFormat="1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0" xfId="0" applyNumberFormat="1" applyFont="1" applyFill="1" applyBorder="1" applyAlignment="1" applyProtection="1">
      <alignment horizontal="left" vertical="center"/>
      <protection/>
    </xf>
    <xf numFmtId="0" fontId="17" fillId="0" borderId="29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 vertical="center" textRotation="90" wrapText="1"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4" xfId="170" applyNumberFormat="1" applyFont="1" applyFill="1" applyBorder="1" applyAlignment="1" applyProtection="1">
      <alignment horizontal="left" vertical="center" wrapText="1"/>
      <protection/>
    </xf>
    <xf numFmtId="0" fontId="1" fillId="0" borderId="30" xfId="170" applyNumberFormat="1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7" fillId="0" borderId="33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vertical="center" wrapText="1"/>
      <protection/>
    </xf>
    <xf numFmtId="0" fontId="1" fillId="0" borderId="30" xfId="0" applyFont="1" applyFill="1" applyBorder="1" applyAlignment="1" applyProtection="1">
      <alignment vertical="center" wrapText="1"/>
      <protection/>
    </xf>
    <xf numFmtId="0" fontId="17" fillId="0" borderId="33" xfId="0" applyFont="1" applyFill="1" applyBorder="1" applyAlignment="1" applyProtection="1">
      <alignment vertical="center" wrapText="1"/>
      <protection/>
    </xf>
    <xf numFmtId="0" fontId="17" fillId="0" borderId="30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49" fontId="36" fillId="0" borderId="33" xfId="161" applyNumberFormat="1" applyFont="1" applyFill="1" applyBorder="1" applyAlignment="1">
      <alignment horizontal="left" vertical="center" wrapText="1"/>
      <protection/>
    </xf>
    <xf numFmtId="49" fontId="36" fillId="0" borderId="30" xfId="161" applyNumberFormat="1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0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6" fillId="0" borderId="33" xfId="161" applyFont="1" applyFill="1" applyBorder="1" applyAlignment="1">
      <alignment horizontal="left" vertical="center" wrapText="1"/>
      <protection/>
    </xf>
    <xf numFmtId="0" fontId="36" fillId="0" borderId="30" xfId="161" applyFont="1" applyFill="1" applyBorder="1" applyAlignment="1">
      <alignment horizontal="left" vertical="center" wrapText="1"/>
      <protection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eynik@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SheetLayoutView="100" workbookViewId="0" topLeftCell="A1">
      <selection activeCell="H24" sqref="H24"/>
    </sheetView>
  </sheetViews>
  <sheetFormatPr defaultColWidth="9.00390625" defaultRowHeight="12.75"/>
  <cols>
    <col min="1" max="1" width="1.12109375" style="25" customWidth="1"/>
    <col min="2" max="2" width="15.375" style="25" customWidth="1"/>
    <col min="3" max="3" width="2.75390625" style="25" customWidth="1"/>
    <col min="4" max="4" width="18.875" style="25" customWidth="1"/>
    <col min="5" max="5" width="16.00390625" style="25" customWidth="1"/>
    <col min="6" max="6" width="14.875" style="25" customWidth="1"/>
    <col min="7" max="7" width="11.00390625" style="25" customWidth="1"/>
    <col min="8" max="8" width="15.625" style="25" customWidth="1"/>
    <col min="9" max="16384" width="9.125" style="25" customWidth="1"/>
  </cols>
  <sheetData>
    <row r="1" s="39" customFormat="1" ht="12.75" customHeight="1">
      <c r="E1" s="36" t="s">
        <v>6</v>
      </c>
    </row>
    <row r="2" s="39" customFormat="1" ht="15.75"/>
    <row r="3" spans="2:8" s="39" customFormat="1" ht="15.75" customHeight="1">
      <c r="B3" s="121" t="s">
        <v>62</v>
      </c>
      <c r="C3" s="121"/>
      <c r="D3" s="121"/>
      <c r="E3" s="121"/>
      <c r="F3" s="121"/>
      <c r="G3" s="121"/>
      <c r="H3" s="121"/>
    </row>
    <row r="4" spans="2:8" ht="14.25" customHeight="1">
      <c r="B4" s="135"/>
      <c r="C4" s="135"/>
      <c r="D4" s="135"/>
      <c r="E4" s="135"/>
      <c r="F4" s="135"/>
      <c r="G4" s="135"/>
      <c r="H4" s="135"/>
    </row>
    <row r="5" spans="2:8" ht="18.75" customHeight="1">
      <c r="B5" s="121"/>
      <c r="C5" s="121"/>
      <c r="D5" s="121"/>
      <c r="E5" s="121"/>
      <c r="F5" s="121"/>
      <c r="G5" s="121"/>
      <c r="H5" s="121"/>
    </row>
    <row r="6" spans="2:8" ht="18.75" customHeight="1">
      <c r="B6" s="7"/>
      <c r="C6" s="121" t="s">
        <v>119</v>
      </c>
      <c r="D6" s="121"/>
      <c r="E6" s="121"/>
      <c r="F6" s="121"/>
      <c r="G6" s="121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3"/>
      <c r="C11" s="23"/>
      <c r="D11" s="23"/>
      <c r="E11" s="23"/>
    </row>
    <row r="12" spans="1:7" ht="12.75" customHeight="1">
      <c r="A12" s="26"/>
      <c r="B12" s="136" t="s">
        <v>8</v>
      </c>
      <c r="C12" s="137"/>
      <c r="D12" s="138"/>
      <c r="E12" s="10" t="s">
        <v>9</v>
      </c>
      <c r="F12" s="21"/>
      <c r="G12" s="6" t="s">
        <v>60</v>
      </c>
    </row>
    <row r="13" spans="1:7" ht="12.75" customHeight="1">
      <c r="A13" s="26"/>
      <c r="B13" s="11"/>
      <c r="C13" s="12"/>
      <c r="D13" s="26"/>
      <c r="E13" s="27"/>
      <c r="F13" s="21"/>
      <c r="G13" s="13" t="s">
        <v>42</v>
      </c>
    </row>
    <row r="14" spans="1:7" ht="37.5" customHeight="1">
      <c r="A14" s="26"/>
      <c r="B14" s="116" t="s">
        <v>61</v>
      </c>
      <c r="C14" s="117"/>
      <c r="D14" s="118"/>
      <c r="E14" s="17" t="s">
        <v>41</v>
      </c>
      <c r="F14" s="21"/>
      <c r="G14" s="13"/>
    </row>
    <row r="15" spans="1:7" ht="12.75" customHeight="1">
      <c r="A15" s="26"/>
      <c r="B15" s="14"/>
      <c r="C15" s="15"/>
      <c r="D15" s="16"/>
      <c r="E15" s="17"/>
      <c r="G15" s="18" t="s">
        <v>10</v>
      </c>
    </row>
    <row r="16" spans="1:8" ht="12.75" customHeight="1">
      <c r="A16" s="26"/>
      <c r="B16" s="14"/>
      <c r="C16" s="15"/>
      <c r="D16" s="16"/>
      <c r="E16" s="17"/>
      <c r="F16" s="119" t="s">
        <v>11</v>
      </c>
      <c r="G16" s="120"/>
      <c r="H16" s="120"/>
    </row>
    <row r="17" spans="1:8" ht="25.5" customHeight="1">
      <c r="A17" s="26"/>
      <c r="B17" s="116"/>
      <c r="C17" s="117"/>
      <c r="D17" s="118"/>
      <c r="E17" s="17"/>
      <c r="F17" s="114" t="s">
        <v>79</v>
      </c>
      <c r="G17" s="115"/>
      <c r="H17" s="115"/>
    </row>
    <row r="18" spans="1:7" ht="12.75" customHeight="1">
      <c r="A18" s="26"/>
      <c r="B18" s="116"/>
      <c r="C18" s="117"/>
      <c r="D18" s="118"/>
      <c r="E18" s="20"/>
      <c r="F18" s="21"/>
      <c r="G18" s="18"/>
    </row>
    <row r="19" spans="1:8" ht="12.75" customHeight="1">
      <c r="A19" s="26"/>
      <c r="B19" s="21"/>
      <c r="C19" s="22"/>
      <c r="D19" s="26"/>
      <c r="E19" s="19"/>
      <c r="F19" s="119"/>
      <c r="G19" s="120"/>
      <c r="H19" s="120"/>
    </row>
    <row r="20" spans="1:6" ht="12.75" customHeight="1">
      <c r="A20" s="26"/>
      <c r="B20" s="28"/>
      <c r="C20" s="23"/>
      <c r="D20" s="24"/>
      <c r="E20" s="29"/>
      <c r="F20" s="21"/>
    </row>
    <row r="21" spans="2:5" ht="12.75" customHeight="1">
      <c r="B21" s="30"/>
      <c r="C21" s="30"/>
      <c r="D21" s="30"/>
      <c r="E21" s="30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3"/>
      <c r="C28" s="23"/>
      <c r="D28" s="23"/>
      <c r="E28" s="23"/>
      <c r="F28" s="23"/>
      <c r="G28" s="23"/>
      <c r="H28" s="23"/>
    </row>
    <row r="29" spans="1:9" ht="12.75" customHeight="1">
      <c r="A29" s="26"/>
      <c r="B29" s="87" t="s">
        <v>12</v>
      </c>
      <c r="C29" s="88"/>
      <c r="D29" s="89"/>
      <c r="E29" s="89"/>
      <c r="F29" s="89"/>
      <c r="G29" s="89"/>
      <c r="H29" s="90"/>
      <c r="I29" s="22"/>
    </row>
    <row r="30" spans="1:9" ht="12.75" customHeight="1">
      <c r="A30" s="26"/>
      <c r="B30" s="91"/>
      <c r="C30" s="92"/>
      <c r="D30" s="92"/>
      <c r="E30" s="92"/>
      <c r="F30" s="92"/>
      <c r="G30" s="92"/>
      <c r="H30" s="93"/>
      <c r="I30" s="22"/>
    </row>
    <row r="31" spans="1:9" ht="12.75" customHeight="1">
      <c r="A31" s="26"/>
      <c r="B31" s="130" t="s">
        <v>13</v>
      </c>
      <c r="C31" s="131"/>
      <c r="D31" s="122" t="s">
        <v>120</v>
      </c>
      <c r="E31" s="122"/>
      <c r="F31" s="122"/>
      <c r="G31" s="122"/>
      <c r="H31" s="123"/>
      <c r="I31" s="22"/>
    </row>
    <row r="32" spans="1:9" ht="12.75" customHeight="1">
      <c r="A32" s="26"/>
      <c r="B32" s="91"/>
      <c r="C32" s="92"/>
      <c r="D32" s="92"/>
      <c r="E32" s="92"/>
      <c r="F32" s="92"/>
      <c r="G32" s="92"/>
      <c r="H32" s="93"/>
      <c r="I32" s="22"/>
    </row>
    <row r="33" spans="1:9" ht="12.75" customHeight="1">
      <c r="A33" s="26"/>
      <c r="B33" s="91" t="s">
        <v>14</v>
      </c>
      <c r="C33" s="92"/>
      <c r="D33" s="124" t="s">
        <v>124</v>
      </c>
      <c r="E33" s="122"/>
      <c r="F33" s="122"/>
      <c r="G33" s="122"/>
      <c r="H33" s="123"/>
      <c r="I33" s="22"/>
    </row>
    <row r="34" spans="1:9" ht="12.75" customHeight="1">
      <c r="A34" s="26"/>
      <c r="B34" s="91"/>
      <c r="C34" s="92"/>
      <c r="D34" s="125"/>
      <c r="E34" s="125"/>
      <c r="F34" s="125"/>
      <c r="G34" s="125"/>
      <c r="H34" s="126"/>
      <c r="I34" s="22"/>
    </row>
    <row r="35" spans="1:8" ht="12.75" customHeight="1">
      <c r="A35" s="26"/>
      <c r="B35" s="132"/>
      <c r="C35" s="133"/>
      <c r="D35" s="133"/>
      <c r="E35" s="133"/>
      <c r="F35" s="133"/>
      <c r="G35" s="133"/>
      <c r="H35" s="134"/>
    </row>
    <row r="36" spans="1:8" ht="12.75" customHeight="1">
      <c r="A36" s="26"/>
      <c r="B36" s="127" t="s">
        <v>15</v>
      </c>
      <c r="C36" s="128"/>
      <c r="D36" s="128"/>
      <c r="E36" s="128"/>
      <c r="F36" s="128"/>
      <c r="G36" s="128"/>
      <c r="H36" s="129"/>
    </row>
    <row r="37" spans="1:9" ht="12.75" customHeight="1">
      <c r="A37" s="26"/>
      <c r="B37" s="91"/>
      <c r="C37" s="92"/>
      <c r="D37" s="92"/>
      <c r="E37" s="92"/>
      <c r="F37" s="92"/>
      <c r="G37" s="92"/>
      <c r="H37" s="93"/>
      <c r="I37" s="22"/>
    </row>
    <row r="38" spans="1:9" ht="12.75" customHeight="1">
      <c r="A38" s="26"/>
      <c r="B38" s="111"/>
      <c r="C38" s="112"/>
      <c r="D38" s="112"/>
      <c r="E38" s="112"/>
      <c r="F38" s="112"/>
      <c r="G38" s="112"/>
      <c r="H38" s="113"/>
      <c r="I38" s="22"/>
    </row>
    <row r="39" spans="1:9" ht="12.75" customHeight="1">
      <c r="A39" s="26"/>
      <c r="B39" s="127" t="s">
        <v>16</v>
      </c>
      <c r="C39" s="128"/>
      <c r="D39" s="128"/>
      <c r="E39" s="128"/>
      <c r="F39" s="128"/>
      <c r="G39" s="128"/>
      <c r="H39" s="129"/>
      <c r="I39" s="22"/>
    </row>
    <row r="40" spans="1:9" ht="12.75" customHeight="1">
      <c r="A40" s="26"/>
      <c r="B40" s="94"/>
      <c r="C40" s="95"/>
      <c r="D40" s="95"/>
      <c r="E40" s="95"/>
      <c r="F40" s="95"/>
      <c r="G40" s="95"/>
      <c r="H40" s="96"/>
      <c r="I40" s="22"/>
    </row>
    <row r="41" spans="2:8" ht="12.75" customHeight="1">
      <c r="B41" s="30"/>
      <c r="C41" s="30"/>
      <c r="D41" s="30"/>
      <c r="E41" s="30"/>
      <c r="F41" s="30"/>
      <c r="G41" s="30"/>
      <c r="H41" s="30"/>
    </row>
  </sheetData>
  <sheetProtection/>
  <mergeCells count="19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&amp;LBA48E8D7&amp;C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115" zoomScaleSheetLayoutView="115" workbookViewId="0" topLeftCell="A1">
      <selection activeCell="A1" sqref="A1:J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3.87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2"/>
      <c r="K1" s="82"/>
    </row>
    <row r="2" spans="1:11" s="2" customFormat="1" ht="65.25" customHeight="1">
      <c r="A2" s="179" t="s">
        <v>3</v>
      </c>
      <c r="B2" s="179"/>
      <c r="C2" s="179"/>
      <c r="D2" s="177" t="s">
        <v>17</v>
      </c>
      <c r="E2" s="173" t="s">
        <v>80</v>
      </c>
      <c r="F2" s="174"/>
      <c r="G2" s="175"/>
      <c r="H2" s="173" t="s">
        <v>44</v>
      </c>
      <c r="I2" s="174"/>
      <c r="J2" s="176" t="s">
        <v>18</v>
      </c>
      <c r="K2" s="176"/>
    </row>
    <row r="3" spans="1:11" s="2" customFormat="1" ht="108.75" customHeight="1">
      <c r="A3" s="179"/>
      <c r="B3" s="179"/>
      <c r="C3" s="179"/>
      <c r="D3" s="178"/>
      <c r="E3" s="31" t="s">
        <v>0</v>
      </c>
      <c r="F3" s="37" t="s">
        <v>5</v>
      </c>
      <c r="G3" s="78" t="s">
        <v>81</v>
      </c>
      <c r="H3" s="31" t="s">
        <v>0</v>
      </c>
      <c r="I3" s="33" t="s">
        <v>22</v>
      </c>
      <c r="J3" s="31" t="s">
        <v>0</v>
      </c>
      <c r="K3" s="79" t="s">
        <v>34</v>
      </c>
    </row>
    <row r="4" spans="1:11" s="4" customFormat="1" ht="13.5" customHeight="1">
      <c r="A4" s="164" t="s">
        <v>1</v>
      </c>
      <c r="B4" s="165"/>
      <c r="C4" s="166"/>
      <c r="D4" s="32" t="s">
        <v>2</v>
      </c>
      <c r="E4" s="32">
        <v>1</v>
      </c>
      <c r="F4" s="32">
        <v>2</v>
      </c>
      <c r="G4" s="32">
        <v>3</v>
      </c>
      <c r="H4" s="32">
        <v>4</v>
      </c>
      <c r="I4" s="32">
        <v>5</v>
      </c>
      <c r="J4" s="32">
        <v>6</v>
      </c>
      <c r="K4" s="32">
        <v>7</v>
      </c>
    </row>
    <row r="5" spans="1:18" s="4" customFormat="1" ht="13.5" customHeight="1">
      <c r="A5" s="163" t="s">
        <v>50</v>
      </c>
      <c r="B5" s="159" t="s">
        <v>82</v>
      </c>
      <c r="C5" s="160"/>
      <c r="D5" s="53">
        <v>1</v>
      </c>
      <c r="E5" s="45">
        <v>8866</v>
      </c>
      <c r="F5" s="45">
        <v>8723</v>
      </c>
      <c r="G5" s="45"/>
      <c r="H5" s="45">
        <v>8730</v>
      </c>
      <c r="I5" s="45">
        <v>7335</v>
      </c>
      <c r="J5" s="45">
        <v>136</v>
      </c>
      <c r="K5" s="45">
        <v>4</v>
      </c>
      <c r="L5" s="65"/>
      <c r="M5" s="1"/>
      <c r="N5" s="1"/>
      <c r="O5" s="1"/>
      <c r="P5" s="1"/>
      <c r="Q5" s="1"/>
      <c r="R5" s="1"/>
    </row>
    <row r="6" spans="1:12" s="4" customFormat="1" ht="27.75" customHeight="1">
      <c r="A6" s="163"/>
      <c r="B6" s="159" t="s">
        <v>117</v>
      </c>
      <c r="C6" s="160"/>
      <c r="D6" s="53">
        <v>2</v>
      </c>
      <c r="E6" s="45">
        <v>743</v>
      </c>
      <c r="F6" s="45">
        <v>735</v>
      </c>
      <c r="G6" s="45"/>
      <c r="H6" s="45">
        <v>728</v>
      </c>
      <c r="I6" s="45">
        <v>188</v>
      </c>
      <c r="J6" s="45">
        <v>15</v>
      </c>
      <c r="K6" s="45">
        <v>2</v>
      </c>
      <c r="L6" s="67"/>
    </row>
    <row r="7" spans="1:12" ht="16.5" customHeight="1">
      <c r="A7" s="163"/>
      <c r="B7" s="140" t="s">
        <v>51</v>
      </c>
      <c r="C7" s="141"/>
      <c r="D7" s="53">
        <v>3</v>
      </c>
      <c r="E7" s="45">
        <v>48318</v>
      </c>
      <c r="F7" s="45">
        <v>44703</v>
      </c>
      <c r="G7" s="45">
        <v>368</v>
      </c>
      <c r="H7" s="45">
        <v>45258</v>
      </c>
      <c r="I7" s="45">
        <v>37900</v>
      </c>
      <c r="J7" s="45">
        <v>3060</v>
      </c>
      <c r="K7" s="45">
        <v>378</v>
      </c>
      <c r="L7" s="65"/>
    </row>
    <row r="8" spans="1:12" ht="16.5" customHeight="1">
      <c r="A8" s="163"/>
      <c r="B8" s="144" t="s">
        <v>83</v>
      </c>
      <c r="C8" s="146"/>
      <c r="D8" s="53">
        <v>4</v>
      </c>
      <c r="E8" s="45">
        <v>57073</v>
      </c>
      <c r="F8" s="45">
        <v>38876</v>
      </c>
      <c r="G8" s="45">
        <v>345</v>
      </c>
      <c r="H8" s="45">
        <v>38377</v>
      </c>
      <c r="I8" s="45">
        <v>25481</v>
      </c>
      <c r="J8" s="45">
        <v>18696</v>
      </c>
      <c r="K8" s="45">
        <v>1029</v>
      </c>
      <c r="L8" s="65"/>
    </row>
    <row r="9" spans="1:12" ht="15.75" customHeight="1">
      <c r="A9" s="163"/>
      <c r="B9" s="140" t="s">
        <v>118</v>
      </c>
      <c r="C9" s="141"/>
      <c r="D9" s="53">
        <v>5</v>
      </c>
      <c r="E9" s="45">
        <v>26807</v>
      </c>
      <c r="F9" s="45">
        <v>14875</v>
      </c>
      <c r="G9" s="45">
        <v>27</v>
      </c>
      <c r="H9" s="45">
        <v>14024</v>
      </c>
      <c r="I9" s="45">
        <v>9558</v>
      </c>
      <c r="J9" s="45">
        <v>12783</v>
      </c>
      <c r="K9" s="45">
        <v>6857</v>
      </c>
      <c r="L9" s="65"/>
    </row>
    <row r="10" spans="1:12" ht="15.75" customHeight="1">
      <c r="A10" s="163"/>
      <c r="B10" s="140" t="s">
        <v>63</v>
      </c>
      <c r="C10" s="141"/>
      <c r="D10" s="53">
        <v>6</v>
      </c>
      <c r="E10" s="45">
        <v>3190</v>
      </c>
      <c r="F10" s="45">
        <v>3175</v>
      </c>
      <c r="G10" s="45"/>
      <c r="H10" s="45">
        <v>3168</v>
      </c>
      <c r="I10" s="45">
        <v>11</v>
      </c>
      <c r="J10" s="45">
        <v>22</v>
      </c>
      <c r="K10" s="45">
        <v>5</v>
      </c>
      <c r="L10" s="65"/>
    </row>
    <row r="11" spans="1:12" ht="18" customHeight="1">
      <c r="A11" s="163"/>
      <c r="B11" s="159" t="s">
        <v>19</v>
      </c>
      <c r="C11" s="160"/>
      <c r="D11" s="53">
        <v>7</v>
      </c>
      <c r="E11" s="45">
        <v>9880</v>
      </c>
      <c r="F11" s="45">
        <v>9001</v>
      </c>
      <c r="G11" s="45">
        <v>1</v>
      </c>
      <c r="H11" s="45">
        <v>8483</v>
      </c>
      <c r="I11" s="45">
        <v>4116</v>
      </c>
      <c r="J11" s="45">
        <v>1397</v>
      </c>
      <c r="K11" s="45">
        <v>223</v>
      </c>
      <c r="L11" s="65"/>
    </row>
    <row r="12" spans="1:12" ht="26.25" customHeight="1">
      <c r="A12" s="163"/>
      <c r="B12" s="145" t="s">
        <v>84</v>
      </c>
      <c r="C12" s="146"/>
      <c r="D12" s="53">
        <v>8</v>
      </c>
      <c r="E12" s="45">
        <v>285</v>
      </c>
      <c r="F12" s="45">
        <v>181</v>
      </c>
      <c r="G12" s="45"/>
      <c r="H12" s="45">
        <v>167</v>
      </c>
      <c r="I12" s="45">
        <v>29</v>
      </c>
      <c r="J12" s="45">
        <v>118</v>
      </c>
      <c r="K12" s="45">
        <v>35</v>
      </c>
      <c r="L12" s="65"/>
    </row>
    <row r="13" spans="1:12" ht="26.25" customHeight="1">
      <c r="A13" s="163"/>
      <c r="B13" s="161" t="s">
        <v>94</v>
      </c>
      <c r="C13" s="162"/>
      <c r="D13" s="53">
        <v>9</v>
      </c>
      <c r="E13" s="45">
        <v>4</v>
      </c>
      <c r="F13" s="45">
        <v>3</v>
      </c>
      <c r="G13" s="45"/>
      <c r="H13" s="45">
        <v>4</v>
      </c>
      <c r="I13" s="45">
        <v>2</v>
      </c>
      <c r="J13" s="45"/>
      <c r="K13" s="45"/>
      <c r="L13" s="65"/>
    </row>
    <row r="14" spans="1:12" ht="15" customHeight="1">
      <c r="A14" s="163"/>
      <c r="B14" s="161" t="s">
        <v>95</v>
      </c>
      <c r="C14" s="162"/>
      <c r="D14" s="53">
        <v>10</v>
      </c>
      <c r="E14" s="45">
        <v>493</v>
      </c>
      <c r="F14" s="45">
        <v>483</v>
      </c>
      <c r="G14" s="45"/>
      <c r="H14" s="45">
        <v>467</v>
      </c>
      <c r="I14" s="45">
        <v>45</v>
      </c>
      <c r="J14" s="45">
        <v>26</v>
      </c>
      <c r="K14" s="45">
        <v>3</v>
      </c>
      <c r="L14" s="65"/>
    </row>
    <row r="15" spans="1:18" ht="18.75" customHeight="1">
      <c r="A15" s="163"/>
      <c r="B15" s="62" t="s">
        <v>20</v>
      </c>
      <c r="C15" s="35"/>
      <c r="D15" s="53">
        <v>11</v>
      </c>
      <c r="E15" s="45">
        <v>117243</v>
      </c>
      <c r="F15" s="45">
        <v>84665</v>
      </c>
      <c r="G15" s="45">
        <v>418</v>
      </c>
      <c r="H15" s="45">
        <v>81343</v>
      </c>
      <c r="I15" s="45">
        <v>46845</v>
      </c>
      <c r="J15" s="45">
        <v>35900</v>
      </c>
      <c r="K15" s="45">
        <v>8536</v>
      </c>
      <c r="L15" s="77"/>
      <c r="M15" s="77"/>
      <c r="N15" s="77"/>
      <c r="O15" s="77"/>
      <c r="P15" s="77"/>
      <c r="Q15" s="77"/>
      <c r="R15" s="77"/>
    </row>
    <row r="16" spans="1:14" ht="39" customHeight="1">
      <c r="A16" s="167" t="s">
        <v>68</v>
      </c>
      <c r="B16" s="167"/>
      <c r="C16" s="167"/>
      <c r="D16" s="53">
        <v>12</v>
      </c>
      <c r="E16" s="45"/>
      <c r="F16" s="45"/>
      <c r="G16" s="45"/>
      <c r="H16" s="45"/>
      <c r="I16" s="45"/>
      <c r="J16" s="45"/>
      <c r="K16" s="45"/>
      <c r="L16" s="77"/>
      <c r="M16" s="77"/>
      <c r="N16" s="77"/>
    </row>
    <row r="17" spans="1:11" ht="16.5" customHeight="1">
      <c r="A17" s="150" t="s">
        <v>96</v>
      </c>
      <c r="B17" s="151"/>
      <c r="C17" s="152"/>
      <c r="D17" s="53">
        <v>13</v>
      </c>
      <c r="E17" s="45">
        <v>117243</v>
      </c>
      <c r="F17" s="45">
        <v>84665</v>
      </c>
      <c r="G17" s="45">
        <v>418</v>
      </c>
      <c r="H17" s="45">
        <v>81343</v>
      </c>
      <c r="I17" s="45">
        <v>46845</v>
      </c>
      <c r="J17" s="45">
        <v>35900</v>
      </c>
      <c r="K17" s="45">
        <v>8536</v>
      </c>
    </row>
    <row r="18" spans="1:11" ht="16.5" customHeight="1">
      <c r="A18" s="54"/>
      <c r="B18" s="54"/>
      <c r="C18" s="54"/>
      <c r="D18" s="55"/>
      <c r="E18" s="66"/>
      <c r="F18" s="66"/>
      <c r="G18" s="66"/>
      <c r="H18" s="66"/>
      <c r="I18" s="66"/>
      <c r="J18" s="41"/>
      <c r="K18" s="41"/>
    </row>
    <row r="19" spans="5:6" ht="15.75">
      <c r="E19" s="63"/>
      <c r="F19" s="63"/>
    </row>
    <row r="20" spans="1:7" ht="15.75">
      <c r="A20" s="143" t="s">
        <v>32</v>
      </c>
      <c r="B20" s="143"/>
      <c r="C20" s="143"/>
      <c r="D20" s="56"/>
      <c r="E20" s="57"/>
      <c r="F20" s="57"/>
      <c r="G20" s="58"/>
    </row>
    <row r="21" spans="1:6" ht="23.25" customHeight="1">
      <c r="A21" s="147" t="s">
        <v>3</v>
      </c>
      <c r="B21" s="148"/>
      <c r="C21" s="148"/>
      <c r="D21" s="149"/>
      <c r="E21" s="52" t="s">
        <v>21</v>
      </c>
      <c r="F21" s="52" t="s">
        <v>4</v>
      </c>
    </row>
    <row r="22" spans="1:12" ht="30" customHeight="1">
      <c r="A22" s="168" t="s">
        <v>24</v>
      </c>
      <c r="B22" s="169"/>
      <c r="C22" s="169"/>
      <c r="D22" s="170"/>
      <c r="E22" s="61">
        <v>1</v>
      </c>
      <c r="F22" s="45">
        <v>3304</v>
      </c>
      <c r="G22" s="63"/>
      <c r="H22" s="65"/>
      <c r="I22" s="65"/>
      <c r="J22" s="65"/>
      <c r="K22" s="65"/>
      <c r="L22" s="65"/>
    </row>
    <row r="23" spans="1:12" ht="15" customHeight="1">
      <c r="A23" s="153" t="s">
        <v>56</v>
      </c>
      <c r="B23" s="156" t="s">
        <v>57</v>
      </c>
      <c r="C23" s="157"/>
      <c r="D23" s="158"/>
      <c r="E23" s="61">
        <v>2</v>
      </c>
      <c r="F23" s="45">
        <v>1774</v>
      </c>
      <c r="H23" s="65"/>
      <c r="I23" s="65"/>
      <c r="J23" s="65"/>
      <c r="K23" s="65"/>
      <c r="L23" s="65"/>
    </row>
    <row r="24" spans="1:12" ht="30" customHeight="1">
      <c r="A24" s="154"/>
      <c r="B24" s="156" t="s">
        <v>67</v>
      </c>
      <c r="C24" s="157"/>
      <c r="D24" s="158"/>
      <c r="E24" s="61">
        <v>3</v>
      </c>
      <c r="F24" s="45">
        <v>18</v>
      </c>
      <c r="G24" s="63"/>
      <c r="H24" s="65"/>
      <c r="I24" s="65"/>
      <c r="J24" s="65"/>
      <c r="K24" s="65"/>
      <c r="L24" s="65"/>
    </row>
    <row r="25" spans="1:12" ht="15" customHeight="1">
      <c r="A25" s="154"/>
      <c r="B25" s="144" t="s">
        <v>65</v>
      </c>
      <c r="C25" s="145"/>
      <c r="D25" s="146"/>
      <c r="E25" s="61">
        <v>4</v>
      </c>
      <c r="F25" s="45">
        <v>182</v>
      </c>
      <c r="H25" s="64"/>
      <c r="I25" s="65"/>
      <c r="J25" s="65"/>
      <c r="K25" s="65"/>
      <c r="L25" s="65"/>
    </row>
    <row r="26" spans="1:12" ht="15" customHeight="1">
      <c r="A26" s="154"/>
      <c r="B26" s="144" t="s">
        <v>58</v>
      </c>
      <c r="C26" s="145"/>
      <c r="D26" s="146"/>
      <c r="E26" s="61">
        <v>5</v>
      </c>
      <c r="F26" s="45">
        <v>379</v>
      </c>
      <c r="G26" s="63"/>
      <c r="H26" s="65"/>
      <c r="I26" s="65"/>
      <c r="J26" s="65"/>
      <c r="K26" s="65"/>
      <c r="L26" s="65"/>
    </row>
    <row r="27" spans="1:12" ht="15" customHeight="1">
      <c r="A27" s="155"/>
      <c r="B27" s="144" t="s">
        <v>59</v>
      </c>
      <c r="C27" s="145"/>
      <c r="D27" s="146"/>
      <c r="E27" s="61">
        <v>6</v>
      </c>
      <c r="F27" s="45">
        <v>111</v>
      </c>
      <c r="G27" s="63"/>
      <c r="H27" s="65"/>
      <c r="I27" s="65"/>
      <c r="J27" s="65"/>
      <c r="K27" s="65"/>
      <c r="L27" s="65"/>
    </row>
    <row r="28" spans="1:12" ht="15" customHeight="1">
      <c r="A28" s="142" t="s">
        <v>33</v>
      </c>
      <c r="B28" s="144" t="s">
        <v>25</v>
      </c>
      <c r="C28" s="145"/>
      <c r="D28" s="146"/>
      <c r="E28" s="61">
        <v>7</v>
      </c>
      <c r="F28" s="45">
        <v>263</v>
      </c>
      <c r="H28" s="65"/>
      <c r="I28" s="65"/>
      <c r="J28" s="65"/>
      <c r="K28" s="65"/>
      <c r="L28" s="65"/>
    </row>
    <row r="29" spans="1:12" ht="15" customHeight="1">
      <c r="A29" s="142"/>
      <c r="B29" s="144" t="s">
        <v>26</v>
      </c>
      <c r="C29" s="145"/>
      <c r="D29" s="146"/>
      <c r="E29" s="61">
        <v>8</v>
      </c>
      <c r="F29" s="45">
        <v>155</v>
      </c>
      <c r="H29" s="65"/>
      <c r="I29" s="65"/>
      <c r="J29" s="65"/>
      <c r="K29" s="65"/>
      <c r="L29" s="65"/>
    </row>
    <row r="30" spans="1:12" ht="15" customHeight="1">
      <c r="A30" s="142"/>
      <c r="B30" s="144" t="s">
        <v>27</v>
      </c>
      <c r="C30" s="145"/>
      <c r="D30" s="146"/>
      <c r="E30" s="61">
        <v>9</v>
      </c>
      <c r="F30" s="45">
        <v>270</v>
      </c>
      <c r="H30" s="65"/>
      <c r="I30" s="65"/>
      <c r="J30" s="65"/>
      <c r="K30" s="65"/>
      <c r="L30" s="65"/>
    </row>
    <row r="31" spans="1:12" ht="30" customHeight="1">
      <c r="A31" s="168" t="s">
        <v>90</v>
      </c>
      <c r="B31" s="169"/>
      <c r="C31" s="169"/>
      <c r="D31" s="170"/>
      <c r="E31" s="61">
        <v>10</v>
      </c>
      <c r="F31" s="45">
        <v>102</v>
      </c>
      <c r="H31" s="65"/>
      <c r="I31" s="65"/>
      <c r="J31" s="65"/>
      <c r="K31" s="65"/>
      <c r="L31" s="65"/>
    </row>
    <row r="32" spans="1:12" ht="15" customHeight="1">
      <c r="A32" s="142" t="s">
        <v>85</v>
      </c>
      <c r="B32" s="144" t="s">
        <v>86</v>
      </c>
      <c r="C32" s="145"/>
      <c r="D32" s="146"/>
      <c r="E32" s="61">
        <v>11</v>
      </c>
      <c r="F32" s="45">
        <v>1</v>
      </c>
      <c r="H32" s="65"/>
      <c r="I32" s="65"/>
      <c r="J32" s="65"/>
      <c r="K32" s="65"/>
      <c r="L32" s="65"/>
    </row>
    <row r="33" spans="1:12" ht="15" customHeight="1">
      <c r="A33" s="142"/>
      <c r="B33" s="144" t="s">
        <v>87</v>
      </c>
      <c r="C33" s="145"/>
      <c r="D33" s="146"/>
      <c r="E33" s="61">
        <v>12</v>
      </c>
      <c r="F33" s="45">
        <v>1</v>
      </c>
      <c r="L33" s="65"/>
    </row>
    <row r="34" spans="1:6" ht="15" customHeight="1">
      <c r="A34" s="142"/>
      <c r="B34" s="144" t="s">
        <v>88</v>
      </c>
      <c r="C34" s="145"/>
      <c r="D34" s="146"/>
      <c r="E34" s="61">
        <v>13</v>
      </c>
      <c r="F34" s="45">
        <v>8</v>
      </c>
    </row>
    <row r="35" spans="1:6" ht="15" customHeight="1">
      <c r="A35" s="142"/>
      <c r="B35" s="144" t="s">
        <v>89</v>
      </c>
      <c r="C35" s="145"/>
      <c r="D35" s="146"/>
      <c r="E35" s="61">
        <v>14</v>
      </c>
      <c r="F35" s="45">
        <v>91</v>
      </c>
    </row>
    <row r="36" spans="1:6" ht="30" customHeight="1">
      <c r="A36" s="139" t="s">
        <v>109</v>
      </c>
      <c r="B36" s="140"/>
      <c r="C36" s="140"/>
      <c r="D36" s="141"/>
      <c r="E36" s="61">
        <v>15</v>
      </c>
      <c r="F36" s="45">
        <v>3794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B33:D33"/>
    <mergeCell ref="B34:D34"/>
    <mergeCell ref="A31:D31"/>
    <mergeCell ref="A32:A35"/>
    <mergeCell ref="B35:D35"/>
    <mergeCell ref="B32:D32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9:C9"/>
    <mergeCell ref="B12:C12"/>
    <mergeCell ref="A5:A15"/>
    <mergeCell ref="B6:C6"/>
    <mergeCell ref="B5:C5"/>
    <mergeCell ref="B8:C8"/>
    <mergeCell ref="A17:C17"/>
    <mergeCell ref="A23:A27"/>
    <mergeCell ref="B23:D23"/>
    <mergeCell ref="B24:D24"/>
    <mergeCell ref="B11:C11"/>
    <mergeCell ref="B10:C10"/>
    <mergeCell ref="B13:C13"/>
    <mergeCell ref="B14:C14"/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&amp;LBA48E8D7&amp;C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="130" zoomScaleSheetLayoutView="130" zoomScalePageLayoutView="0" workbookViewId="0" topLeftCell="A1">
      <selection activeCell="I44" sqref="I44"/>
    </sheetView>
  </sheetViews>
  <sheetFormatPr defaultColWidth="9.00390625" defaultRowHeight="12.75"/>
  <cols>
    <col min="1" max="1" width="7.75390625" style="58" customWidth="1"/>
    <col min="2" max="2" width="10.75390625" style="58" customWidth="1"/>
    <col min="3" max="3" width="23.75390625" style="58" customWidth="1"/>
    <col min="4" max="4" width="30.75390625" style="58" customWidth="1"/>
    <col min="5" max="5" width="8.75390625" style="58" customWidth="1"/>
    <col min="6" max="6" width="14.625" style="58" customWidth="1"/>
    <col min="7" max="7" width="17.75390625" style="58" customWidth="1"/>
    <col min="8" max="16384" width="9.125" style="58" customWidth="1"/>
  </cols>
  <sheetData>
    <row r="1" spans="1:6" s="81" customFormat="1" ht="15.75" customHeight="1">
      <c r="A1" s="81">
        <v>7588408</v>
      </c>
      <c r="B1" s="81">
        <v>80762</v>
      </c>
      <c r="C1" s="81">
        <v>5039461</v>
      </c>
      <c r="D1" s="81">
        <v>66773</v>
      </c>
      <c r="E1" s="81">
        <v>2548947</v>
      </c>
      <c r="F1" s="81">
        <v>13989</v>
      </c>
    </row>
    <row r="2" spans="1:8" ht="15.75" customHeight="1">
      <c r="A2" s="56" t="s">
        <v>64</v>
      </c>
      <c r="B2" s="56"/>
      <c r="C2" s="56"/>
      <c r="D2" s="56"/>
      <c r="E2" s="59"/>
      <c r="F2" s="1"/>
      <c r="G2" s="1"/>
      <c r="H2" s="1"/>
    </row>
    <row r="3" spans="1:6" ht="15.75" customHeight="1">
      <c r="A3" s="212" t="s">
        <v>3</v>
      </c>
      <c r="B3" s="212"/>
      <c r="C3" s="212"/>
      <c r="D3" s="212"/>
      <c r="E3" s="52" t="s">
        <v>21</v>
      </c>
      <c r="F3" s="52" t="s">
        <v>4</v>
      </c>
    </row>
    <row r="4" spans="1:7" ht="15.75" customHeight="1">
      <c r="A4" s="212" t="s">
        <v>35</v>
      </c>
      <c r="B4" s="212"/>
      <c r="C4" s="168" t="s">
        <v>28</v>
      </c>
      <c r="D4" s="170"/>
      <c r="E4" s="5">
        <v>1</v>
      </c>
      <c r="F4" s="45">
        <v>18214</v>
      </c>
      <c r="G4" s="83">
        <v>5718</v>
      </c>
    </row>
    <row r="5" spans="1:6" ht="15.75" customHeight="1">
      <c r="A5" s="212"/>
      <c r="B5" s="212"/>
      <c r="C5" s="200" t="s">
        <v>55</v>
      </c>
      <c r="D5" s="201"/>
      <c r="E5" s="5">
        <v>2</v>
      </c>
      <c r="F5" s="45">
        <v>5419</v>
      </c>
    </row>
    <row r="6" spans="1:6" ht="15.75" customHeight="1">
      <c r="A6" s="212"/>
      <c r="B6" s="212"/>
      <c r="C6" s="168" t="s">
        <v>29</v>
      </c>
      <c r="D6" s="170"/>
      <c r="E6" s="5">
        <v>3</v>
      </c>
      <c r="F6" s="45">
        <v>95207</v>
      </c>
    </row>
    <row r="7" spans="1:6" ht="15.75" customHeight="1">
      <c r="A7" s="212"/>
      <c r="B7" s="212"/>
      <c r="C7" s="200" t="s">
        <v>30</v>
      </c>
      <c r="D7" s="201"/>
      <c r="E7" s="5">
        <v>4</v>
      </c>
      <c r="F7" s="45">
        <v>15525</v>
      </c>
    </row>
    <row r="8" spans="1:6" ht="15.75" customHeight="1">
      <c r="A8" s="212"/>
      <c r="B8" s="212"/>
      <c r="C8" s="202" t="s">
        <v>54</v>
      </c>
      <c r="D8" s="40" t="s">
        <v>52</v>
      </c>
      <c r="E8" s="5">
        <v>5</v>
      </c>
      <c r="F8" s="45">
        <v>8120</v>
      </c>
    </row>
    <row r="9" spans="1:6" ht="15.75" customHeight="1">
      <c r="A9" s="212"/>
      <c r="B9" s="212"/>
      <c r="C9" s="203"/>
      <c r="D9" s="40" t="s">
        <v>53</v>
      </c>
      <c r="E9" s="5">
        <v>6</v>
      </c>
      <c r="F9" s="45">
        <v>2270</v>
      </c>
    </row>
    <row r="10" spans="1:6" ht="15.75" customHeight="1">
      <c r="A10" s="212" t="s">
        <v>45</v>
      </c>
      <c r="B10" s="212"/>
      <c r="C10" s="204" t="s">
        <v>46</v>
      </c>
      <c r="D10" s="205"/>
      <c r="E10" s="5">
        <v>7</v>
      </c>
      <c r="F10" s="45">
        <v>581326894736</v>
      </c>
    </row>
    <row r="11" spans="1:6" ht="15.75" customHeight="1">
      <c r="A11" s="212"/>
      <c r="B11" s="212"/>
      <c r="C11" s="204" t="s">
        <v>47</v>
      </c>
      <c r="D11" s="205"/>
      <c r="E11" s="5">
        <v>8</v>
      </c>
      <c r="F11" s="45">
        <v>333099483269</v>
      </c>
    </row>
    <row r="12" spans="1:6" ht="15" customHeight="1">
      <c r="A12" s="215" t="s">
        <v>69</v>
      </c>
      <c r="B12" s="216"/>
      <c r="C12" s="216"/>
      <c r="D12" s="217"/>
      <c r="E12" s="5">
        <v>9</v>
      </c>
      <c r="F12" s="45">
        <v>100</v>
      </c>
    </row>
    <row r="13" spans="1:6" ht="15" customHeight="1">
      <c r="A13" s="215" t="s">
        <v>73</v>
      </c>
      <c r="B13" s="216"/>
      <c r="C13" s="216"/>
      <c r="D13" s="217"/>
      <c r="E13" s="5">
        <v>10</v>
      </c>
      <c r="F13" s="45"/>
    </row>
    <row r="14" spans="1:6" ht="15" customHeight="1">
      <c r="A14" s="213" t="s">
        <v>70</v>
      </c>
      <c r="B14" s="213"/>
      <c r="C14" s="213"/>
      <c r="D14" s="213"/>
      <c r="E14" s="5">
        <v>11</v>
      </c>
      <c r="F14" s="45">
        <v>5615</v>
      </c>
    </row>
    <row r="15" spans="1:6" ht="15" customHeight="1">
      <c r="A15" s="213" t="s">
        <v>71</v>
      </c>
      <c r="B15" s="213"/>
      <c r="C15" s="213"/>
      <c r="D15" s="213"/>
      <c r="E15" s="5">
        <v>12</v>
      </c>
      <c r="F15" s="45">
        <v>20982</v>
      </c>
    </row>
    <row r="16" spans="1:6" ht="39.75" customHeight="1">
      <c r="A16" s="219" t="s">
        <v>74</v>
      </c>
      <c r="B16" s="219"/>
      <c r="C16" s="219"/>
      <c r="D16" s="219"/>
      <c r="E16" s="5">
        <v>13</v>
      </c>
      <c r="F16" s="45">
        <v>3394</v>
      </c>
    </row>
    <row r="17" spans="1:6" ht="15" customHeight="1">
      <c r="A17" s="139" t="s">
        <v>23</v>
      </c>
      <c r="B17" s="140"/>
      <c r="C17" s="140"/>
      <c r="D17" s="140"/>
      <c r="E17" s="140"/>
      <c r="F17" s="141"/>
    </row>
    <row r="18" spans="1:6" ht="15" customHeight="1">
      <c r="A18" s="208" t="s">
        <v>97</v>
      </c>
      <c r="B18" s="208"/>
      <c r="C18" s="208"/>
      <c r="D18" s="208"/>
      <c r="E18" s="5">
        <v>14</v>
      </c>
      <c r="F18" s="45">
        <v>619</v>
      </c>
    </row>
    <row r="19" spans="1:6" ht="15" customHeight="1">
      <c r="A19" s="220" t="s">
        <v>98</v>
      </c>
      <c r="B19" s="220"/>
      <c r="C19" s="220"/>
      <c r="D19" s="220"/>
      <c r="E19" s="5">
        <v>15</v>
      </c>
      <c r="F19" s="45">
        <v>450</v>
      </c>
    </row>
    <row r="20" spans="1:6" ht="40.5" customHeight="1">
      <c r="A20" s="222" t="s">
        <v>108</v>
      </c>
      <c r="B20" s="222"/>
      <c r="C20" s="222"/>
      <c r="D20" s="222"/>
      <c r="E20" s="5">
        <v>16</v>
      </c>
      <c r="F20" s="45"/>
    </row>
    <row r="21" spans="1:6" ht="15" customHeight="1">
      <c r="A21" s="42"/>
      <c r="B21" s="42"/>
      <c r="C21" s="42"/>
      <c r="D21" s="42"/>
      <c r="E21" s="43"/>
      <c r="F21" s="44"/>
    </row>
    <row r="22" spans="1:6" ht="15" customHeight="1">
      <c r="A22" s="214" t="s">
        <v>99</v>
      </c>
      <c r="B22" s="214"/>
      <c r="C22" s="214"/>
      <c r="D22" s="214"/>
      <c r="E22" s="214"/>
      <c r="F22" s="214"/>
    </row>
    <row r="23" spans="1:7" ht="39.75" customHeight="1">
      <c r="A23" s="147" t="s">
        <v>3</v>
      </c>
      <c r="B23" s="148"/>
      <c r="C23" s="148"/>
      <c r="D23" s="149"/>
      <c r="E23" s="52" t="s">
        <v>21</v>
      </c>
      <c r="F23" s="52" t="s">
        <v>101</v>
      </c>
      <c r="G23" s="52" t="s">
        <v>111</v>
      </c>
    </row>
    <row r="24" spans="1:7" ht="15" customHeight="1">
      <c r="A24" s="223" t="s">
        <v>107</v>
      </c>
      <c r="B24" s="224"/>
      <c r="C24" s="206" t="s">
        <v>110</v>
      </c>
      <c r="D24" s="207"/>
      <c r="E24" s="5">
        <v>1</v>
      </c>
      <c r="F24" s="45">
        <v>56940</v>
      </c>
      <c r="G24" s="45">
        <v>9690</v>
      </c>
    </row>
    <row r="25" spans="1:7" ht="15" customHeight="1">
      <c r="A25" s="225"/>
      <c r="B25" s="226"/>
      <c r="C25" s="206" t="s">
        <v>75</v>
      </c>
      <c r="D25" s="207"/>
      <c r="E25" s="5">
        <v>2</v>
      </c>
      <c r="F25" s="51">
        <v>20728</v>
      </c>
      <c r="G25" s="51">
        <v>2766</v>
      </c>
    </row>
    <row r="26" spans="1:7" ht="15" customHeight="1">
      <c r="A26" s="225"/>
      <c r="B26" s="226"/>
      <c r="C26" s="206" t="s">
        <v>76</v>
      </c>
      <c r="D26" s="207"/>
      <c r="E26" s="5">
        <v>3</v>
      </c>
      <c r="F26" s="51">
        <v>2262</v>
      </c>
      <c r="G26" s="51">
        <v>838</v>
      </c>
    </row>
    <row r="27" spans="1:7" ht="15" customHeight="1">
      <c r="A27" s="225"/>
      <c r="B27" s="226"/>
      <c r="C27" s="206" t="s">
        <v>77</v>
      </c>
      <c r="D27" s="207"/>
      <c r="E27" s="5">
        <v>4</v>
      </c>
      <c r="F27" s="51">
        <v>470</v>
      </c>
      <c r="G27" s="51">
        <v>140</v>
      </c>
    </row>
    <row r="28" spans="1:7" ht="15" customHeight="1">
      <c r="A28" s="227"/>
      <c r="B28" s="228"/>
      <c r="C28" s="229" t="s">
        <v>78</v>
      </c>
      <c r="D28" s="230"/>
      <c r="E28" s="5">
        <v>5</v>
      </c>
      <c r="F28" s="51">
        <v>943</v>
      </c>
      <c r="G28" s="51">
        <v>590</v>
      </c>
    </row>
    <row r="29" spans="1:6" ht="15" customHeight="1">
      <c r="A29" s="69"/>
      <c r="B29" s="69"/>
      <c r="C29" s="70"/>
      <c r="D29" s="70"/>
      <c r="E29" s="43"/>
      <c r="F29" s="71"/>
    </row>
    <row r="30" spans="1:6" ht="15" customHeight="1">
      <c r="A30" s="221" t="s">
        <v>100</v>
      </c>
      <c r="B30" s="221"/>
      <c r="C30" s="221"/>
      <c r="D30" s="221"/>
      <c r="E30" s="221"/>
      <c r="F30" s="221"/>
    </row>
    <row r="31" spans="1:7" ht="15" customHeight="1">
      <c r="A31" s="147" t="s">
        <v>72</v>
      </c>
      <c r="B31" s="148"/>
      <c r="C31" s="148"/>
      <c r="D31" s="149"/>
      <c r="E31" s="5" t="s">
        <v>21</v>
      </c>
      <c r="F31" s="5" t="s">
        <v>4</v>
      </c>
      <c r="G31" s="80" t="s">
        <v>48</v>
      </c>
    </row>
    <row r="32" spans="1:7" ht="15" customHeight="1">
      <c r="A32" s="215" t="s">
        <v>101</v>
      </c>
      <c r="B32" s="216"/>
      <c r="C32" s="216"/>
      <c r="D32" s="217"/>
      <c r="E32" s="84">
        <v>1</v>
      </c>
      <c r="F32" s="45">
        <v>43891</v>
      </c>
      <c r="G32" s="45">
        <v>71448407641.64</v>
      </c>
    </row>
    <row r="33" spans="1:7" ht="15" customHeight="1">
      <c r="A33" s="187" t="s">
        <v>102</v>
      </c>
      <c r="B33" s="188"/>
      <c r="C33" s="195" t="s">
        <v>103</v>
      </c>
      <c r="D33" s="196"/>
      <c r="E33" s="84">
        <v>2</v>
      </c>
      <c r="F33" s="45">
        <v>40513</v>
      </c>
      <c r="G33" s="45">
        <v>69332270890.31</v>
      </c>
    </row>
    <row r="34" spans="1:7" ht="15" customHeight="1">
      <c r="A34" s="189"/>
      <c r="B34" s="190"/>
      <c r="C34" s="195" t="s">
        <v>104</v>
      </c>
      <c r="D34" s="196"/>
      <c r="E34" s="84">
        <v>3</v>
      </c>
      <c r="F34" s="45">
        <v>3378</v>
      </c>
      <c r="G34" s="45">
        <v>2116136751.37</v>
      </c>
    </row>
    <row r="35" spans="1:7" ht="15" customHeight="1">
      <c r="A35" s="183" t="s">
        <v>105</v>
      </c>
      <c r="B35" s="184"/>
      <c r="C35" s="197" t="s">
        <v>49</v>
      </c>
      <c r="D35" s="198"/>
      <c r="E35" s="84">
        <v>4</v>
      </c>
      <c r="F35" s="45">
        <v>627</v>
      </c>
      <c r="G35" s="45">
        <v>8492922.41</v>
      </c>
    </row>
    <row r="36" spans="1:7" ht="15" customHeight="1">
      <c r="A36" s="185"/>
      <c r="B36" s="186"/>
      <c r="C36" s="181" t="s">
        <v>106</v>
      </c>
      <c r="D36" s="182"/>
      <c r="E36" s="84">
        <v>5</v>
      </c>
      <c r="F36" s="45">
        <v>91</v>
      </c>
      <c r="G36" s="45">
        <v>648530</v>
      </c>
    </row>
    <row r="37" spans="1:7" ht="15" customHeight="1">
      <c r="A37" s="191" t="s">
        <v>112</v>
      </c>
      <c r="B37" s="192"/>
      <c r="C37" s="195" t="s">
        <v>113</v>
      </c>
      <c r="D37" s="196"/>
      <c r="E37" s="84">
        <v>6</v>
      </c>
      <c r="F37" s="45">
        <v>2055</v>
      </c>
      <c r="G37" s="45">
        <v>414758039.19</v>
      </c>
    </row>
    <row r="38" spans="1:7" ht="15" customHeight="1">
      <c r="A38" s="193"/>
      <c r="B38" s="194"/>
      <c r="C38" s="195" t="s">
        <v>114</v>
      </c>
      <c r="D38" s="196"/>
      <c r="E38" s="84">
        <v>7</v>
      </c>
      <c r="F38" s="45">
        <v>4674</v>
      </c>
      <c r="G38" s="45">
        <v>7529851318.185</v>
      </c>
    </row>
    <row r="39" spans="1:6" s="72" customFormat="1" ht="15" customHeight="1">
      <c r="A39" s="73"/>
      <c r="B39" s="73"/>
      <c r="C39" s="74"/>
      <c r="D39" s="74"/>
      <c r="E39" s="75"/>
      <c r="F39" s="76"/>
    </row>
    <row r="40" spans="1:3" ht="15" customHeight="1">
      <c r="A40" s="34" t="s">
        <v>66</v>
      </c>
      <c r="B40" s="60"/>
      <c r="C40" s="60"/>
    </row>
    <row r="41" spans="1:6" ht="15" customHeight="1">
      <c r="A41" s="147" t="s">
        <v>3</v>
      </c>
      <c r="B41" s="148"/>
      <c r="C41" s="148"/>
      <c r="D41" s="149"/>
      <c r="E41" s="52" t="s">
        <v>21</v>
      </c>
      <c r="F41" s="52" t="s">
        <v>4</v>
      </c>
    </row>
    <row r="42" spans="1:6" ht="15" customHeight="1">
      <c r="A42" s="204" t="s">
        <v>91</v>
      </c>
      <c r="B42" s="218"/>
      <c r="C42" s="218"/>
      <c r="D42" s="205"/>
      <c r="E42" s="5">
        <v>1</v>
      </c>
      <c r="F42" s="68">
        <f>IF('розділ 1, 2'!J17&lt;&gt;0,('розділ 1, 2'!K17*100/'розділ 1, 2'!J17),0)</f>
        <v>23.77715877437326</v>
      </c>
    </row>
    <row r="43" spans="1:6" ht="15" customHeight="1">
      <c r="A43" s="204" t="s">
        <v>92</v>
      </c>
      <c r="B43" s="218"/>
      <c r="C43" s="218"/>
      <c r="D43" s="205"/>
      <c r="E43" s="5">
        <v>2</v>
      </c>
      <c r="F43" s="68">
        <f>IF('розділ 1, 2'!F17&lt;&gt;0,('розділ 1, 2'!H17*100/'розділ 1, 2'!F17),0)</f>
        <v>96.076300714581</v>
      </c>
    </row>
    <row r="44" spans="1:6" ht="15" customHeight="1">
      <c r="A44" s="204" t="s">
        <v>36</v>
      </c>
      <c r="B44" s="218"/>
      <c r="C44" s="218"/>
      <c r="D44" s="205"/>
      <c r="E44" s="5">
        <v>3</v>
      </c>
      <c r="F44" s="45">
        <v>168.515370428918</v>
      </c>
    </row>
    <row r="45" spans="1:6" ht="30" customHeight="1">
      <c r="A45" s="204" t="s">
        <v>43</v>
      </c>
      <c r="B45" s="218"/>
      <c r="C45" s="218"/>
      <c r="D45" s="205"/>
      <c r="E45" s="5">
        <v>4</v>
      </c>
      <c r="F45" s="45">
        <v>237.733056698639</v>
      </c>
    </row>
    <row r="46" spans="1:6" ht="15" customHeight="1">
      <c r="A46" s="144" t="s">
        <v>31</v>
      </c>
      <c r="B46" s="145"/>
      <c r="C46" s="145"/>
      <c r="D46" s="146"/>
      <c r="E46" s="5">
        <v>5</v>
      </c>
      <c r="F46" s="45">
        <v>89.8648730012809</v>
      </c>
    </row>
    <row r="47" spans="1:6" ht="15" customHeight="1">
      <c r="A47" s="209" t="s">
        <v>115</v>
      </c>
      <c r="B47" s="210"/>
      <c r="C47" s="210"/>
      <c r="D47" s="211"/>
      <c r="E47" s="5">
        <v>6</v>
      </c>
      <c r="F47" s="85">
        <v>71.7893470128733</v>
      </c>
    </row>
    <row r="48" spans="1:6" ht="15" customHeight="1">
      <c r="A48" s="209" t="s">
        <v>116</v>
      </c>
      <c r="B48" s="210"/>
      <c r="C48" s="210"/>
      <c r="D48" s="211"/>
      <c r="E48" s="5">
        <v>7</v>
      </c>
      <c r="F48" s="86">
        <v>199.573254990653</v>
      </c>
    </row>
    <row r="49" spans="1:3" ht="12.75">
      <c r="A49" s="38"/>
      <c r="B49" s="57"/>
      <c r="C49" s="57"/>
    </row>
    <row r="50" spans="1:6" ht="25.5" customHeight="1">
      <c r="A50" s="180" t="s">
        <v>125</v>
      </c>
      <c r="B50" s="180"/>
      <c r="C50" s="180"/>
      <c r="F50" s="46"/>
    </row>
    <row r="51" spans="1:6" ht="12.75" customHeight="1">
      <c r="A51" s="180"/>
      <c r="B51" s="180"/>
      <c r="C51" s="180"/>
      <c r="D51" s="97" t="s">
        <v>121</v>
      </c>
      <c r="F51" s="46" t="s">
        <v>126</v>
      </c>
    </row>
    <row r="52" spans="1:6" ht="12.75">
      <c r="A52" s="47"/>
      <c r="B52" s="47"/>
      <c r="C52" s="98"/>
      <c r="D52" s="99" t="s">
        <v>37</v>
      </c>
      <c r="E52" s="46"/>
      <c r="F52" s="46"/>
    </row>
    <row r="53" spans="1:6" ht="15" customHeight="1">
      <c r="A53" s="49" t="s">
        <v>40</v>
      </c>
      <c r="B53" s="47"/>
      <c r="C53" s="100"/>
      <c r="D53" s="101" t="s">
        <v>121</v>
      </c>
      <c r="E53" s="46"/>
      <c r="F53" s="46" t="s">
        <v>122</v>
      </c>
    </row>
    <row r="54" spans="1:6" ht="12.75">
      <c r="A54" s="102"/>
      <c r="B54" s="48"/>
      <c r="C54" s="103"/>
      <c r="D54" s="99" t="s">
        <v>37</v>
      </c>
      <c r="E54" s="46"/>
      <c r="F54" s="46"/>
    </row>
    <row r="55" spans="1:6" ht="12.75">
      <c r="A55" s="50" t="s">
        <v>38</v>
      </c>
      <c r="B55" s="104"/>
      <c r="C55" s="105" t="s">
        <v>127</v>
      </c>
      <c r="D55" s="106" t="s">
        <v>121</v>
      </c>
      <c r="E55" s="98"/>
      <c r="F55" s="98"/>
    </row>
    <row r="56" spans="1:6" ht="12.75">
      <c r="A56" s="107"/>
      <c r="B56" s="108"/>
      <c r="C56" s="105"/>
      <c r="D56" s="106" t="s">
        <v>121</v>
      </c>
      <c r="E56" s="98"/>
      <c r="F56" s="98"/>
    </row>
    <row r="57" spans="1:6" ht="12.75" customHeight="1">
      <c r="A57" s="109" t="s">
        <v>39</v>
      </c>
      <c r="B57" s="108"/>
      <c r="C57" s="110" t="s">
        <v>128</v>
      </c>
      <c r="D57" s="106" t="s">
        <v>121</v>
      </c>
      <c r="E57" s="199" t="s">
        <v>123</v>
      </c>
      <c r="F57" s="199"/>
    </row>
    <row r="58" ht="12.75" customHeight="1"/>
  </sheetData>
  <sheetProtection/>
  <mergeCells count="49">
    <mergeCell ref="A17:F17"/>
    <mergeCell ref="A24:B28"/>
    <mergeCell ref="C28:D28"/>
    <mergeCell ref="A23:D23"/>
    <mergeCell ref="A19:D19"/>
    <mergeCell ref="C27:D27"/>
    <mergeCell ref="A30:F30"/>
    <mergeCell ref="A31:D31"/>
    <mergeCell ref="A20:D20"/>
    <mergeCell ref="A16:D16"/>
    <mergeCell ref="C10:D10"/>
    <mergeCell ref="A43:D43"/>
    <mergeCell ref="A44:D44"/>
    <mergeCell ref="A45:D45"/>
    <mergeCell ref="A41:D41"/>
    <mergeCell ref="C25:D25"/>
    <mergeCell ref="C26:D26"/>
    <mergeCell ref="A32:D32"/>
    <mergeCell ref="A13:D13"/>
    <mergeCell ref="A3:D3"/>
    <mergeCell ref="A4:B9"/>
    <mergeCell ref="A10:B11"/>
    <mergeCell ref="A14:D14"/>
    <mergeCell ref="A15:D15"/>
    <mergeCell ref="A22:F22"/>
    <mergeCell ref="C4:D4"/>
    <mergeCell ref="C5:D5"/>
    <mergeCell ref="C6:D6"/>
    <mergeCell ref="A12:D12"/>
    <mergeCell ref="E57:F57"/>
    <mergeCell ref="C7:D7"/>
    <mergeCell ref="C8:C9"/>
    <mergeCell ref="C11:D11"/>
    <mergeCell ref="C24:D24"/>
    <mergeCell ref="A18:D18"/>
    <mergeCell ref="A46:D46"/>
    <mergeCell ref="A47:D47"/>
    <mergeCell ref="A48:D48"/>
    <mergeCell ref="A42:D42"/>
    <mergeCell ref="A50:C51"/>
    <mergeCell ref="C36:D36"/>
    <mergeCell ref="A35:B36"/>
    <mergeCell ref="A33:B34"/>
    <mergeCell ref="A37:B38"/>
    <mergeCell ref="C37:D37"/>
    <mergeCell ref="C38:D38"/>
    <mergeCell ref="C34:D34"/>
    <mergeCell ref="C35:D35"/>
    <mergeCell ref="C33:D33"/>
  </mergeCells>
  <hyperlinks>
    <hyperlink ref="C57" r:id="rId1" display="oleynik@court.gov.ua"/>
  </hyperlink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2"/>
  <headerFooter>
    <oddFooter>&amp;LBA48E8D7&amp;C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2021-10-13T07:56:00Z</cp:lastPrinted>
  <dcterms:created xsi:type="dcterms:W3CDTF">2004-04-20T14:33:35Z</dcterms:created>
  <dcterms:modified xsi:type="dcterms:W3CDTF">2021-10-29T05:33:47Z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мгс_3.2021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BA48E8D7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93A32DA8</vt:lpwstr>
  </property>
  <property fmtid="{D5CDD505-2E9C-101B-9397-08002B2CF9AE}" pid="16" name="Версія БД">
    <vt:lpwstr>3.28.3.2669</vt:lpwstr>
  </property>
</Properties>
</file>