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2" sheetId="1" r:id="rId1"/>
  </sheets>
  <definedNames>
    <definedName name="Z4_2">#REF!</definedName>
    <definedName name="_xlnm.Print_Area" localSheetId="0">'4_2'!$A$1:$J$53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<sst xmlns="http://schemas.openxmlformats.org/spreadsheetml/2006/main" count="46" uniqueCount="43">
  <si>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                    Кількість розглянутих місцевими загальними судами</t>
  </si>
  <si>
    <t xml:space="preserve"> Таблиця 4.2</t>
  </si>
  <si>
    <t>справ і заяв в порядку цивільного судочинства</t>
  </si>
  <si>
    <t>понад строки, встановлені ЦПК України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</si>
  <si>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</si>
  <si>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</si>
  <si>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</si>
  <si>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</si>
  <si>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І півріччя 2011</t>
  </si>
  <si>
    <t>І півріччя 2012</t>
  </si>
  <si>
    <t>Динаміка
%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</si>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</sst>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2" fontId="2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3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zoomScalePageLayoutView="0" workbookViewId="0" topLeftCell="A1">
      <selection activeCell="H43" sqref="H43"/>
    </sheetView>
  </sheetViews>
  <sheetFormatPr defaultColWidth="9.00390625" defaultRowHeight="12.75"/>
  <cols>
    <col min="1" max="1" width="3.25390625" style="2" customWidth="1"/>
    <col min="2" max="2" width="4.375" style="2" customWidth="1"/>
    <col min="3" max="3" width="27.625" style="2" customWidth="1"/>
    <col min="4" max="4" width="8.375" style="2" customWidth="1"/>
    <col min="5" max="5" width="8.125" style="2" customWidth="1"/>
    <col min="6" max="6" width="8.625" style="2" customWidth="1"/>
    <col min="7" max="7" width="7.75390625" style="2" customWidth="1"/>
    <col min="8" max="8" width="7.375" style="2" customWidth="1"/>
    <col min="9" max="9" width="8.25390625" style="2" customWidth="1"/>
    <col min="10" max="10" width="7.875" style="2" customWidth="1"/>
    <col min="11" max="16384" width="9.125" style="2" customWidth="1"/>
  </cols>
  <sheetData>
    <row r="1" ht="12.75">
      <c r="J1" s="1" t="s">
        <v>1</v>
      </c>
    </row>
    <row r="2" spans="1:9" ht="15.7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10" ht="15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.7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</row>
    <row r="5" spans="4:6" ht="12.75">
      <c r="D5" s="14"/>
      <c r="E5" s="14"/>
      <c r="F5" s="14"/>
    </row>
    <row r="6" spans="2:10" ht="26.25" customHeight="1">
      <c r="B6" s="18" t="s">
        <v>4</v>
      </c>
      <c r="C6" s="15" t="s">
        <v>5</v>
      </c>
      <c r="D6" s="19" t="s">
        <v>6</v>
      </c>
      <c r="E6" s="19"/>
      <c r="F6" s="19"/>
      <c r="G6" s="19" t="s">
        <v>7</v>
      </c>
      <c r="H6" s="19"/>
      <c r="I6" s="19"/>
      <c r="J6" s="19"/>
    </row>
    <row r="7" spans="2:10" ht="38.25" customHeight="1">
      <c r="B7" s="18"/>
      <c r="C7" s="15"/>
      <c r="D7" s="16" t="s">
        <v>8</v>
      </c>
      <c r="E7" s="16" t="s">
        <v>9</v>
      </c>
      <c r="F7" s="17" t="s">
        <v>10</v>
      </c>
      <c r="G7" s="12" t="s">
        <v>8</v>
      </c>
      <c r="H7" s="17" t="s">
        <v>11</v>
      </c>
      <c r="I7" s="12" t="s">
        <v>9</v>
      </c>
      <c r="J7" s="17" t="s">
        <v>11</v>
      </c>
    </row>
    <row r="8" spans="2:10" ht="23.25" customHeight="1">
      <c r="B8" s="18"/>
      <c r="C8" s="15"/>
      <c r="D8" s="16"/>
      <c r="E8" s="16"/>
      <c r="F8" s="17"/>
      <c r="G8" s="12"/>
      <c r="H8" s="17"/>
      <c r="I8" s="12"/>
      <c r="J8" s="17"/>
    </row>
    <row r="9" spans="2:10" ht="14.25">
      <c r="B9" s="9" t="s">
        <v>12</v>
      </c>
      <c r="C9" s="9" t="s">
        <v>13</v>
      </c>
      <c r="D9" s="9">
        <v>1</v>
      </c>
      <c r="E9" s="9">
        <v>2</v>
      </c>
      <c r="F9" s="20">
        <v>3</v>
      </c>
      <c r="G9" s="9">
        <v>4</v>
      </c>
      <c r="H9" s="20">
        <v>5</v>
      </c>
      <c r="I9" s="9">
        <v>6</v>
      </c>
      <c r="J9" s="20">
        <v>7</v>
      </c>
    </row>
    <row r="10" spans="2:14" ht="12" customHeight="1">
      <c r="B10" s="21">
        <v>1</v>
      </c>
      <c r="C10" s="5" t="s">
        <v>14</v>
      </c>
      <c r="D10" s="10">
        <v>40616</v>
      </c>
      <c r="E10" s="10">
        <v>32665</v>
      </c>
      <c r="F10" s="6">
        <v>-19.57602915107347</v>
      </c>
      <c r="G10" s="11">
        <v>4622</v>
      </c>
      <c r="H10" s="6">
        <v>11.379751821942092</v>
      </c>
      <c r="I10" s="11">
        <v>3454</v>
      </c>
      <c r="J10" s="6">
        <v>10.57400887800398</v>
      </c>
      <c r="K10" s="3">
        <f>SUM(E10-D10)</f>
        <v>-7951</v>
      </c>
      <c r="L10" s="4">
        <f>SUM(K10*100/D10)</f>
        <v>-19.57602915107347</v>
      </c>
      <c r="M10" s="4">
        <f>SUM(G10*100/D10)</f>
        <v>11.379751821942092</v>
      </c>
      <c r="N10" s="4">
        <f>SUM(I10*100/E10)</f>
        <v>10.57400887800398</v>
      </c>
    </row>
    <row r="11" spans="2:14" ht="12" customHeight="1">
      <c r="B11" s="21">
        <v>2</v>
      </c>
      <c r="C11" s="5" t="s">
        <v>15</v>
      </c>
      <c r="D11" s="10">
        <v>24349</v>
      </c>
      <c r="E11" s="10">
        <v>21943</v>
      </c>
      <c r="F11" s="6">
        <v>-9.881309294016182</v>
      </c>
      <c r="G11" s="11">
        <v>727</v>
      </c>
      <c r="H11" s="6">
        <v>2.9857489013922542</v>
      </c>
      <c r="I11" s="11">
        <v>391</v>
      </c>
      <c r="J11" s="6">
        <v>1.781889440823953</v>
      </c>
      <c r="K11" s="3">
        <f aca="true" t="shared" si="0" ref="K11:K37">SUM(E11-D11)</f>
        <v>-2406</v>
      </c>
      <c r="L11" s="4">
        <f aca="true" t="shared" si="1" ref="L11:L36">SUM(K11*100/D11)</f>
        <v>-9.881309294016182</v>
      </c>
      <c r="M11" s="4">
        <f aca="true" t="shared" si="2" ref="M11:M36">SUM(G11*100/D11)</f>
        <v>2.9857489013922542</v>
      </c>
      <c r="N11" s="4">
        <f aca="true" t="shared" si="3" ref="N11:N37">SUM(I11*100/E11)</f>
        <v>1.781889440823953</v>
      </c>
    </row>
    <row r="12" spans="2:14" ht="12" customHeight="1">
      <c r="B12" s="21">
        <v>3</v>
      </c>
      <c r="C12" s="5" t="s">
        <v>16</v>
      </c>
      <c r="D12" s="10">
        <v>13022</v>
      </c>
      <c r="E12" s="10">
        <v>12095</v>
      </c>
      <c r="F12" s="6">
        <v>-7.11872216249424</v>
      </c>
      <c r="G12" s="11">
        <v>541</v>
      </c>
      <c r="H12" s="6">
        <v>4.154507756105053</v>
      </c>
      <c r="I12" s="11">
        <v>185</v>
      </c>
      <c r="J12" s="6">
        <v>1.5295576684580405</v>
      </c>
      <c r="K12" s="3">
        <f t="shared" si="0"/>
        <v>-927</v>
      </c>
      <c r="L12" s="4">
        <f t="shared" si="1"/>
        <v>-7.11872216249424</v>
      </c>
      <c r="M12" s="4">
        <f t="shared" si="2"/>
        <v>4.154507756105053</v>
      </c>
      <c r="N12" s="4">
        <f t="shared" si="3"/>
        <v>1.5295576684580405</v>
      </c>
    </row>
    <row r="13" spans="2:14" ht="12" customHeight="1">
      <c r="B13" s="21">
        <v>4</v>
      </c>
      <c r="C13" s="5" t="s">
        <v>17</v>
      </c>
      <c r="D13" s="10">
        <v>85841</v>
      </c>
      <c r="E13" s="10">
        <v>80330</v>
      </c>
      <c r="F13" s="6">
        <v>-6.420009086567025</v>
      </c>
      <c r="G13" s="11">
        <v>12026</v>
      </c>
      <c r="H13" s="6">
        <v>14.009622441490663</v>
      </c>
      <c r="I13" s="11">
        <v>7011</v>
      </c>
      <c r="J13" s="6">
        <v>8.727748039337731</v>
      </c>
      <c r="K13" s="3">
        <f t="shared" si="0"/>
        <v>-5511</v>
      </c>
      <c r="L13" s="4">
        <f t="shared" si="1"/>
        <v>-6.420009086567025</v>
      </c>
      <c r="M13" s="4">
        <f t="shared" si="2"/>
        <v>14.009622441490663</v>
      </c>
      <c r="N13" s="4">
        <f t="shared" si="3"/>
        <v>8.727748039337731</v>
      </c>
    </row>
    <row r="14" spans="2:14" ht="12" customHeight="1">
      <c r="B14" s="21">
        <v>5</v>
      </c>
      <c r="C14" s="5" t="s">
        <v>18</v>
      </c>
      <c r="D14" s="10">
        <v>116245</v>
      </c>
      <c r="E14" s="10">
        <v>115425</v>
      </c>
      <c r="F14" s="6">
        <v>-0.7054066841584584</v>
      </c>
      <c r="G14" s="11">
        <v>6985</v>
      </c>
      <c r="H14" s="6">
        <v>6.0088605961546735</v>
      </c>
      <c r="I14" s="11">
        <v>6217</v>
      </c>
      <c r="J14" s="6">
        <v>5.386181503140567</v>
      </c>
      <c r="K14" s="3">
        <f t="shared" si="0"/>
        <v>-820</v>
      </c>
      <c r="L14" s="4">
        <f t="shared" si="1"/>
        <v>-0.7054066841584584</v>
      </c>
      <c r="M14" s="4">
        <f t="shared" si="2"/>
        <v>6.0088605961546735</v>
      </c>
      <c r="N14" s="4">
        <f t="shared" si="3"/>
        <v>5.386181503140567</v>
      </c>
    </row>
    <row r="15" spans="2:14" ht="12" customHeight="1">
      <c r="B15" s="21">
        <v>6</v>
      </c>
      <c r="C15" s="5" t="s">
        <v>19</v>
      </c>
      <c r="D15" s="10">
        <v>22323</v>
      </c>
      <c r="E15" s="10">
        <v>20378</v>
      </c>
      <c r="F15" s="6">
        <v>-8.712986605742955</v>
      </c>
      <c r="G15" s="11">
        <v>1440</v>
      </c>
      <c r="H15" s="6">
        <v>6.450745867490928</v>
      </c>
      <c r="I15" s="11">
        <v>1354</v>
      </c>
      <c r="J15" s="6">
        <v>6.64442045343017</v>
      </c>
      <c r="K15" s="3">
        <f t="shared" si="0"/>
        <v>-1945</v>
      </c>
      <c r="L15" s="4">
        <f t="shared" si="1"/>
        <v>-8.712986605742955</v>
      </c>
      <c r="M15" s="4">
        <f t="shared" si="2"/>
        <v>6.450745867490928</v>
      </c>
      <c r="N15" s="4">
        <f t="shared" si="3"/>
        <v>6.64442045343017</v>
      </c>
    </row>
    <row r="16" spans="2:14" ht="12" customHeight="1">
      <c r="B16" s="21">
        <v>7</v>
      </c>
      <c r="C16" s="5" t="s">
        <v>20</v>
      </c>
      <c r="D16" s="10">
        <v>16106</v>
      </c>
      <c r="E16" s="10">
        <v>16998</v>
      </c>
      <c r="F16" s="6">
        <v>5.538308704830498</v>
      </c>
      <c r="G16" s="11">
        <v>1548</v>
      </c>
      <c r="H16" s="6">
        <v>9.611324972060102</v>
      </c>
      <c r="I16" s="11">
        <v>449</v>
      </c>
      <c r="J16" s="6">
        <v>2.641487233792211</v>
      </c>
      <c r="K16" s="3">
        <f t="shared" si="0"/>
        <v>892</v>
      </c>
      <c r="L16" s="4">
        <f t="shared" si="1"/>
        <v>5.538308704830498</v>
      </c>
      <c r="M16" s="4">
        <f t="shared" si="2"/>
        <v>9.611324972060102</v>
      </c>
      <c r="N16" s="4">
        <f t="shared" si="3"/>
        <v>2.641487233792211</v>
      </c>
    </row>
    <row r="17" spans="2:14" ht="12" customHeight="1">
      <c r="B17" s="21">
        <v>8</v>
      </c>
      <c r="C17" s="5" t="s">
        <v>21</v>
      </c>
      <c r="D17" s="10">
        <v>40919</v>
      </c>
      <c r="E17" s="10">
        <v>35940</v>
      </c>
      <c r="F17" s="6">
        <v>-12.167941543048462</v>
      </c>
      <c r="G17" s="11">
        <v>724</v>
      </c>
      <c r="H17" s="6">
        <v>1.7693492020821624</v>
      </c>
      <c r="I17" s="11">
        <v>726</v>
      </c>
      <c r="J17" s="6">
        <v>2.020033388981636</v>
      </c>
      <c r="K17" s="3">
        <f t="shared" si="0"/>
        <v>-4979</v>
      </c>
      <c r="L17" s="4">
        <f t="shared" si="1"/>
        <v>-12.167941543048462</v>
      </c>
      <c r="M17" s="4">
        <f t="shared" si="2"/>
        <v>1.7693492020821624</v>
      </c>
      <c r="N17" s="4">
        <f t="shared" si="3"/>
        <v>2.020033388981636</v>
      </c>
    </row>
    <row r="18" spans="2:14" ht="12" customHeight="1">
      <c r="B18" s="21">
        <v>9</v>
      </c>
      <c r="C18" s="5" t="s">
        <v>22</v>
      </c>
      <c r="D18" s="10">
        <v>15044</v>
      </c>
      <c r="E18" s="10">
        <v>13004</v>
      </c>
      <c r="F18" s="6">
        <v>-13.56022334485509</v>
      </c>
      <c r="G18" s="11">
        <v>1117</v>
      </c>
      <c r="H18" s="6">
        <v>7.424886998138793</v>
      </c>
      <c r="I18" s="11">
        <v>398</v>
      </c>
      <c r="J18" s="6">
        <v>3.06059673946478</v>
      </c>
      <c r="K18" s="3">
        <f t="shared" si="0"/>
        <v>-2040</v>
      </c>
      <c r="L18" s="4">
        <f t="shared" si="1"/>
        <v>-13.56022334485509</v>
      </c>
      <c r="M18" s="4">
        <f t="shared" si="2"/>
        <v>7.424886998138793</v>
      </c>
      <c r="N18" s="4">
        <f t="shared" si="3"/>
        <v>3.06059673946478</v>
      </c>
    </row>
    <row r="19" spans="2:14" ht="12" customHeight="1">
      <c r="B19" s="21">
        <v>10</v>
      </c>
      <c r="C19" s="5" t="s">
        <v>23</v>
      </c>
      <c r="D19" s="10">
        <v>27756</v>
      </c>
      <c r="E19" s="10">
        <v>25839</v>
      </c>
      <c r="F19" s="6">
        <v>-6.906614785992218</v>
      </c>
      <c r="G19" s="11">
        <v>1789</v>
      </c>
      <c r="H19" s="6">
        <v>6.445453235336504</v>
      </c>
      <c r="I19" s="11">
        <v>1373</v>
      </c>
      <c r="J19" s="6">
        <v>5.313673129765084</v>
      </c>
      <c r="K19" s="3">
        <f t="shared" si="0"/>
        <v>-1917</v>
      </c>
      <c r="L19" s="4">
        <f t="shared" si="1"/>
        <v>-6.906614785992218</v>
      </c>
      <c r="M19" s="4">
        <f t="shared" si="2"/>
        <v>6.445453235336504</v>
      </c>
      <c r="N19" s="4">
        <f t="shared" si="3"/>
        <v>5.313673129765084</v>
      </c>
    </row>
    <row r="20" spans="2:14" ht="12" customHeight="1">
      <c r="B20" s="21">
        <v>11</v>
      </c>
      <c r="C20" s="5" t="s">
        <v>24</v>
      </c>
      <c r="D20" s="10">
        <v>18978</v>
      </c>
      <c r="E20" s="10">
        <v>18591</v>
      </c>
      <c r="F20" s="6">
        <v>-2.039203288017705</v>
      </c>
      <c r="G20" s="11">
        <v>3748</v>
      </c>
      <c r="H20" s="6">
        <v>19.749183264832965</v>
      </c>
      <c r="I20" s="11">
        <v>2648</v>
      </c>
      <c r="J20" s="6">
        <v>14.243451132268302</v>
      </c>
      <c r="K20" s="3">
        <f t="shared" si="0"/>
        <v>-387</v>
      </c>
      <c r="L20" s="4">
        <f t="shared" si="1"/>
        <v>-2.039203288017705</v>
      </c>
      <c r="M20" s="4">
        <f t="shared" si="2"/>
        <v>19.749183264832965</v>
      </c>
      <c r="N20" s="4">
        <f t="shared" si="3"/>
        <v>14.243451132268302</v>
      </c>
    </row>
    <row r="21" spans="2:14" ht="12" customHeight="1">
      <c r="B21" s="21">
        <v>12</v>
      </c>
      <c r="C21" s="5" t="s">
        <v>25</v>
      </c>
      <c r="D21" s="10">
        <v>54728</v>
      </c>
      <c r="E21" s="10">
        <v>48133</v>
      </c>
      <c r="F21" s="6">
        <v>-12.050504312235054</v>
      </c>
      <c r="G21" s="11">
        <v>1800</v>
      </c>
      <c r="H21" s="6">
        <v>3.2889928373044874</v>
      </c>
      <c r="I21" s="11">
        <v>2394</v>
      </c>
      <c r="J21" s="6">
        <v>4.97371865456132</v>
      </c>
      <c r="K21" s="3">
        <f t="shared" si="0"/>
        <v>-6595</v>
      </c>
      <c r="L21" s="4">
        <f t="shared" si="1"/>
        <v>-12.050504312235054</v>
      </c>
      <c r="M21" s="4">
        <f t="shared" si="2"/>
        <v>3.2889928373044874</v>
      </c>
      <c r="N21" s="4">
        <f t="shared" si="3"/>
        <v>4.97371865456132</v>
      </c>
    </row>
    <row r="22" spans="2:14" ht="12" customHeight="1">
      <c r="B22" s="21">
        <v>13</v>
      </c>
      <c r="C22" s="5" t="s">
        <v>26</v>
      </c>
      <c r="D22" s="10">
        <v>33034</v>
      </c>
      <c r="E22" s="10">
        <v>30941</v>
      </c>
      <c r="F22" s="6">
        <v>-6.335896349215959</v>
      </c>
      <c r="G22" s="11">
        <v>1627</v>
      </c>
      <c r="H22" s="6">
        <v>4.925228552400557</v>
      </c>
      <c r="I22" s="11">
        <v>1278</v>
      </c>
      <c r="J22" s="6">
        <v>4.1304418086034715</v>
      </c>
      <c r="K22" s="3">
        <f t="shared" si="0"/>
        <v>-2093</v>
      </c>
      <c r="L22" s="4">
        <f t="shared" si="1"/>
        <v>-6.335896349215959</v>
      </c>
      <c r="M22" s="4">
        <f t="shared" si="2"/>
        <v>4.925228552400557</v>
      </c>
      <c r="N22" s="4">
        <f t="shared" si="3"/>
        <v>4.1304418086034715</v>
      </c>
    </row>
    <row r="23" spans="2:14" ht="12" customHeight="1">
      <c r="B23" s="21">
        <v>14</v>
      </c>
      <c r="C23" s="5" t="s">
        <v>27</v>
      </c>
      <c r="D23" s="10">
        <v>26145</v>
      </c>
      <c r="E23" s="10">
        <v>21542</v>
      </c>
      <c r="F23" s="6">
        <v>-17.60566073819086</v>
      </c>
      <c r="G23" s="11">
        <v>1479</v>
      </c>
      <c r="H23" s="6">
        <v>5.656913367756741</v>
      </c>
      <c r="I23" s="11">
        <v>1730</v>
      </c>
      <c r="J23" s="6">
        <v>8.030823507566614</v>
      </c>
      <c r="K23" s="3">
        <f t="shared" si="0"/>
        <v>-4603</v>
      </c>
      <c r="L23" s="4">
        <f t="shared" si="1"/>
        <v>-17.60566073819086</v>
      </c>
      <c r="M23" s="4">
        <f t="shared" si="2"/>
        <v>5.656913367756741</v>
      </c>
      <c r="N23" s="4">
        <f t="shared" si="3"/>
        <v>8.030823507566614</v>
      </c>
    </row>
    <row r="24" spans="2:14" ht="12" customHeight="1">
      <c r="B24" s="21">
        <v>15</v>
      </c>
      <c r="C24" s="5" t="s">
        <v>28</v>
      </c>
      <c r="D24" s="10">
        <v>38626</v>
      </c>
      <c r="E24" s="10">
        <v>38318</v>
      </c>
      <c r="F24" s="6">
        <v>-0.7973903588256614</v>
      </c>
      <c r="G24" s="11">
        <v>5130</v>
      </c>
      <c r="H24" s="6">
        <v>13.281209547972868</v>
      </c>
      <c r="I24" s="11">
        <v>2917</v>
      </c>
      <c r="J24" s="6">
        <v>7.612610261495902</v>
      </c>
      <c r="K24" s="3">
        <f t="shared" si="0"/>
        <v>-308</v>
      </c>
      <c r="L24" s="4">
        <f t="shared" si="1"/>
        <v>-0.7973903588256614</v>
      </c>
      <c r="M24" s="4">
        <f t="shared" si="2"/>
        <v>13.281209547972868</v>
      </c>
      <c r="N24" s="4">
        <f t="shared" si="3"/>
        <v>7.612610261495902</v>
      </c>
    </row>
    <row r="25" spans="2:14" ht="12" customHeight="1">
      <c r="B25" s="21">
        <v>16</v>
      </c>
      <c r="C25" s="5" t="s">
        <v>29</v>
      </c>
      <c r="D25" s="10">
        <v>32461</v>
      </c>
      <c r="E25" s="10">
        <v>27066</v>
      </c>
      <c r="F25" s="6">
        <v>-16.619943932719263</v>
      </c>
      <c r="G25" s="11">
        <v>3430</v>
      </c>
      <c r="H25" s="6">
        <v>10.566525985028187</v>
      </c>
      <c r="I25" s="11">
        <v>2588</v>
      </c>
      <c r="J25" s="6">
        <v>9.561811867287371</v>
      </c>
      <c r="K25" s="3">
        <f t="shared" si="0"/>
        <v>-5395</v>
      </c>
      <c r="L25" s="4">
        <f t="shared" si="1"/>
        <v>-16.619943932719263</v>
      </c>
      <c r="M25" s="4">
        <f t="shared" si="2"/>
        <v>10.566525985028187</v>
      </c>
      <c r="N25" s="4">
        <f t="shared" si="3"/>
        <v>9.561811867287371</v>
      </c>
    </row>
    <row r="26" spans="2:14" ht="12" customHeight="1">
      <c r="B26" s="21">
        <v>17</v>
      </c>
      <c r="C26" s="5" t="s">
        <v>30</v>
      </c>
      <c r="D26" s="10">
        <v>19176</v>
      </c>
      <c r="E26" s="10">
        <v>14017</v>
      </c>
      <c r="F26" s="6">
        <v>-26.903420942845223</v>
      </c>
      <c r="G26" s="11">
        <v>1526</v>
      </c>
      <c r="H26" s="6">
        <v>7.957863996662494</v>
      </c>
      <c r="I26" s="11">
        <v>643</v>
      </c>
      <c r="J26" s="6">
        <v>4.587286865948491</v>
      </c>
      <c r="K26" s="3">
        <f t="shared" si="0"/>
        <v>-5159</v>
      </c>
      <c r="L26" s="4">
        <f t="shared" si="1"/>
        <v>-26.903420942845223</v>
      </c>
      <c r="M26" s="4">
        <f t="shared" si="2"/>
        <v>7.957863996662494</v>
      </c>
      <c r="N26" s="4">
        <f t="shared" si="3"/>
        <v>4.587286865948491</v>
      </c>
    </row>
    <row r="27" spans="2:14" ht="12" customHeight="1">
      <c r="B27" s="21">
        <v>18</v>
      </c>
      <c r="C27" s="5" t="s">
        <v>31</v>
      </c>
      <c r="D27" s="10">
        <v>18717</v>
      </c>
      <c r="E27" s="10">
        <v>15466</v>
      </c>
      <c r="F27" s="6">
        <v>-17.369236522947052</v>
      </c>
      <c r="G27" s="11">
        <v>3595</v>
      </c>
      <c r="H27" s="6">
        <v>19.207137896030346</v>
      </c>
      <c r="I27" s="11">
        <v>1479</v>
      </c>
      <c r="J27" s="6">
        <v>9.562912194491142</v>
      </c>
      <c r="K27" s="3">
        <f t="shared" si="0"/>
        <v>-3251</v>
      </c>
      <c r="L27" s="4">
        <f t="shared" si="1"/>
        <v>-17.369236522947052</v>
      </c>
      <c r="M27" s="4">
        <f t="shared" si="2"/>
        <v>19.207137896030346</v>
      </c>
      <c r="N27" s="4">
        <f t="shared" si="3"/>
        <v>9.562912194491142</v>
      </c>
    </row>
    <row r="28" spans="2:14" ht="12" customHeight="1">
      <c r="B28" s="21">
        <v>19</v>
      </c>
      <c r="C28" s="5" t="s">
        <v>32</v>
      </c>
      <c r="D28" s="10">
        <v>16009</v>
      </c>
      <c r="E28" s="10">
        <v>13113</v>
      </c>
      <c r="F28" s="6">
        <v>-18.089824473733525</v>
      </c>
      <c r="G28" s="11">
        <v>89</v>
      </c>
      <c r="H28" s="6">
        <v>0.5559372852770317</v>
      </c>
      <c r="I28" s="11">
        <v>77</v>
      </c>
      <c r="J28" s="6">
        <v>0.5872035384732708</v>
      </c>
      <c r="K28" s="3">
        <f t="shared" si="0"/>
        <v>-2896</v>
      </c>
      <c r="L28" s="4">
        <f t="shared" si="1"/>
        <v>-18.089824473733525</v>
      </c>
      <c r="M28" s="4">
        <f t="shared" si="2"/>
        <v>0.5559372852770317</v>
      </c>
      <c r="N28" s="4">
        <f t="shared" si="3"/>
        <v>0.5872035384732708</v>
      </c>
    </row>
    <row r="29" spans="2:14" ht="12" customHeight="1">
      <c r="B29" s="21">
        <v>20</v>
      </c>
      <c r="C29" s="5" t="s">
        <v>33</v>
      </c>
      <c r="D29" s="10">
        <v>59838</v>
      </c>
      <c r="E29" s="10">
        <v>47656</v>
      </c>
      <c r="F29" s="6">
        <v>-20.358300745345765</v>
      </c>
      <c r="G29" s="11">
        <v>5656</v>
      </c>
      <c r="H29" s="6">
        <v>9.452187573114074</v>
      </c>
      <c r="I29" s="11">
        <v>4979</v>
      </c>
      <c r="J29" s="6">
        <v>10.447792513009905</v>
      </c>
      <c r="K29" s="3">
        <f t="shared" si="0"/>
        <v>-12182</v>
      </c>
      <c r="L29" s="4">
        <f t="shared" si="1"/>
        <v>-20.358300745345765</v>
      </c>
      <c r="M29" s="4">
        <f t="shared" si="2"/>
        <v>9.452187573114074</v>
      </c>
      <c r="N29" s="4">
        <f t="shared" si="3"/>
        <v>10.447792513009905</v>
      </c>
    </row>
    <row r="30" spans="2:14" ht="12" customHeight="1">
      <c r="B30" s="21">
        <v>21</v>
      </c>
      <c r="C30" s="5" t="s">
        <v>34</v>
      </c>
      <c r="D30" s="10">
        <v>24524</v>
      </c>
      <c r="E30" s="10">
        <v>20271</v>
      </c>
      <c r="F30" s="6">
        <v>-17.342195400424075</v>
      </c>
      <c r="G30" s="11">
        <v>763</v>
      </c>
      <c r="H30" s="6">
        <v>3.111237970967216</v>
      </c>
      <c r="I30" s="11">
        <v>354</v>
      </c>
      <c r="J30" s="6">
        <v>1.746337131863253</v>
      </c>
      <c r="K30" s="3">
        <f t="shared" si="0"/>
        <v>-4253</v>
      </c>
      <c r="L30" s="4">
        <f t="shared" si="1"/>
        <v>-17.342195400424075</v>
      </c>
      <c r="M30" s="4">
        <f t="shared" si="2"/>
        <v>3.111237970967216</v>
      </c>
      <c r="N30" s="4">
        <f t="shared" si="3"/>
        <v>1.746337131863253</v>
      </c>
    </row>
    <row r="31" spans="2:14" ht="12" customHeight="1">
      <c r="B31" s="21">
        <v>22</v>
      </c>
      <c r="C31" s="5" t="s">
        <v>35</v>
      </c>
      <c r="D31" s="10">
        <v>17714</v>
      </c>
      <c r="E31" s="10">
        <v>16983</v>
      </c>
      <c r="F31" s="6">
        <v>-4.126679462571977</v>
      </c>
      <c r="G31" s="11">
        <v>1182</v>
      </c>
      <c r="H31" s="6">
        <v>6.672688269165632</v>
      </c>
      <c r="I31" s="11">
        <v>665</v>
      </c>
      <c r="J31" s="6">
        <v>3.9156803862686216</v>
      </c>
      <c r="K31" s="3">
        <f t="shared" si="0"/>
        <v>-731</v>
      </c>
      <c r="L31" s="4">
        <f t="shared" si="1"/>
        <v>-4.126679462571977</v>
      </c>
      <c r="M31" s="4">
        <f t="shared" si="2"/>
        <v>6.672688269165632</v>
      </c>
      <c r="N31" s="4">
        <f t="shared" si="3"/>
        <v>3.9156803862686216</v>
      </c>
    </row>
    <row r="32" spans="2:14" ht="12" customHeight="1">
      <c r="B32" s="21">
        <v>23</v>
      </c>
      <c r="C32" s="5" t="s">
        <v>36</v>
      </c>
      <c r="D32" s="10">
        <v>19060</v>
      </c>
      <c r="E32" s="10">
        <v>18164</v>
      </c>
      <c r="F32" s="6">
        <v>-4.700944386149003</v>
      </c>
      <c r="G32" s="11">
        <v>777</v>
      </c>
      <c r="H32" s="6">
        <v>4.076600209863589</v>
      </c>
      <c r="I32" s="11">
        <v>550</v>
      </c>
      <c r="J32" s="6">
        <v>3.0279674080598986</v>
      </c>
      <c r="K32" s="3">
        <f t="shared" si="0"/>
        <v>-896</v>
      </c>
      <c r="L32" s="4">
        <f t="shared" si="1"/>
        <v>-4.700944386149003</v>
      </c>
      <c r="M32" s="4">
        <f t="shared" si="2"/>
        <v>4.076600209863589</v>
      </c>
      <c r="N32" s="4">
        <f t="shared" si="3"/>
        <v>3.0279674080598986</v>
      </c>
    </row>
    <row r="33" spans="2:14" ht="12" customHeight="1">
      <c r="B33" s="21">
        <v>24</v>
      </c>
      <c r="C33" s="5" t="s">
        <v>37</v>
      </c>
      <c r="D33" s="10">
        <v>10089</v>
      </c>
      <c r="E33" s="10">
        <v>10855</v>
      </c>
      <c r="F33" s="6">
        <v>7.592427396174051</v>
      </c>
      <c r="G33" s="11">
        <v>193</v>
      </c>
      <c r="H33" s="6">
        <v>1.9129745267122609</v>
      </c>
      <c r="I33" s="11">
        <v>206</v>
      </c>
      <c r="J33" s="6">
        <v>1.897742975587287</v>
      </c>
      <c r="K33" s="3">
        <f t="shared" si="0"/>
        <v>766</v>
      </c>
      <c r="L33" s="4">
        <f t="shared" si="1"/>
        <v>7.592427396174051</v>
      </c>
      <c r="M33" s="4">
        <f t="shared" si="2"/>
        <v>1.9129745267122609</v>
      </c>
      <c r="N33" s="4">
        <f t="shared" si="3"/>
        <v>1.897742975587287</v>
      </c>
    </row>
    <row r="34" spans="2:14" ht="12" customHeight="1">
      <c r="B34" s="21">
        <v>8</v>
      </c>
      <c r="C34" s="5" t="s">
        <v>38</v>
      </c>
      <c r="D34" s="10">
        <v>19889</v>
      </c>
      <c r="E34" s="10">
        <v>16672</v>
      </c>
      <c r="F34" s="6">
        <v>-16.174769973352102</v>
      </c>
      <c r="G34" s="11">
        <v>464</v>
      </c>
      <c r="H34" s="6">
        <v>2.332947860626477</v>
      </c>
      <c r="I34" s="11">
        <v>176</v>
      </c>
      <c r="J34" s="6">
        <v>1.055662188099808</v>
      </c>
      <c r="K34" s="3">
        <f t="shared" si="0"/>
        <v>-3217</v>
      </c>
      <c r="L34" s="4">
        <f t="shared" si="1"/>
        <v>-16.174769973352102</v>
      </c>
      <c r="M34" s="4">
        <f t="shared" si="2"/>
        <v>2.332947860626477</v>
      </c>
      <c r="N34" s="4">
        <f t="shared" si="3"/>
        <v>1.055662188099808</v>
      </c>
    </row>
    <row r="35" spans="2:14" ht="12" customHeight="1">
      <c r="B35" s="21">
        <v>26</v>
      </c>
      <c r="C35" s="5" t="s">
        <v>39</v>
      </c>
      <c r="D35" s="10">
        <v>51751</v>
      </c>
      <c r="E35" s="10">
        <v>48899</v>
      </c>
      <c r="F35" s="6">
        <v>-5.511004618268246</v>
      </c>
      <c r="G35" s="11">
        <v>11238</v>
      </c>
      <c r="H35" s="6">
        <v>21.715522405364148</v>
      </c>
      <c r="I35" s="11">
        <v>5960</v>
      </c>
      <c r="J35" s="6">
        <v>12.188388310599398</v>
      </c>
      <c r="K35" s="3">
        <f t="shared" si="0"/>
        <v>-2852</v>
      </c>
      <c r="L35" s="4">
        <f t="shared" si="1"/>
        <v>-5.511004618268246</v>
      </c>
      <c r="M35" s="4">
        <f t="shared" si="2"/>
        <v>21.715522405364148</v>
      </c>
      <c r="N35" s="4">
        <f t="shared" si="3"/>
        <v>12.188388310599398</v>
      </c>
    </row>
    <row r="36" spans="2:14" ht="12" customHeight="1">
      <c r="B36" s="21">
        <v>27</v>
      </c>
      <c r="C36" s="5" t="s">
        <v>40</v>
      </c>
      <c r="D36" s="10">
        <v>12100</v>
      </c>
      <c r="E36" s="10">
        <v>8962</v>
      </c>
      <c r="F36" s="6">
        <v>-25.93388429752066</v>
      </c>
      <c r="G36" s="11">
        <v>2532</v>
      </c>
      <c r="H36" s="6">
        <v>20.925619834710744</v>
      </c>
      <c r="I36" s="11">
        <v>41</v>
      </c>
      <c r="J36" s="6">
        <v>0.45748716804284756</v>
      </c>
      <c r="K36" s="3">
        <f t="shared" si="0"/>
        <v>-3138</v>
      </c>
      <c r="L36" s="4">
        <f t="shared" si="1"/>
        <v>-25.93388429752066</v>
      </c>
      <c r="M36" s="4">
        <f t="shared" si="2"/>
        <v>20.925619834710744</v>
      </c>
      <c r="N36" s="4">
        <f t="shared" si="3"/>
        <v>0.45748716804284756</v>
      </c>
    </row>
    <row r="37" spans="2:14" ht="12" customHeight="1">
      <c r="B37" s="22"/>
      <c r="C37" s="23" t="s">
        <v>41</v>
      </c>
      <c r="D37" s="24">
        <v>875060</v>
      </c>
      <c r="E37" s="24">
        <v>790266</v>
      </c>
      <c r="F37" s="25">
        <v>-9.690078394624368</v>
      </c>
      <c r="G37" s="24">
        <v>76748</v>
      </c>
      <c r="H37" s="25">
        <v>8.770598587525427</v>
      </c>
      <c r="I37" s="24">
        <v>50243</v>
      </c>
      <c r="J37" s="25">
        <v>6.357732712782784</v>
      </c>
      <c r="K37" s="3">
        <f t="shared" si="0"/>
        <v>-84794</v>
      </c>
      <c r="L37" s="4">
        <f>SUM(K37*100/D37)</f>
        <v>-9.690078394624368</v>
      </c>
      <c r="M37" s="4">
        <f>SUM(G37*100/D37)</f>
        <v>8.770598587525427</v>
      </c>
      <c r="N37" s="4">
        <f t="shared" si="3"/>
        <v>6.357732712782784</v>
      </c>
    </row>
    <row r="38" spans="6:14" ht="12.75">
      <c r="F38" s="7"/>
      <c r="H38" s="7"/>
      <c r="J38" s="7"/>
      <c r="K38" s="4"/>
      <c r="L38" s="4"/>
      <c r="M38" s="4"/>
      <c r="N38" s="4"/>
    </row>
    <row r="39" spans="3:14" ht="12.75">
      <c r="C39" s="2" t="s">
        <v>42</v>
      </c>
      <c r="F39" s="7"/>
      <c r="H39" s="7"/>
      <c r="K39" s="4"/>
      <c r="L39" s="4"/>
      <c r="M39" s="4"/>
      <c r="N39" s="4"/>
    </row>
    <row r="40" spans="4:14" ht="12.75">
      <c r="D40" s="8"/>
      <c r="F40" s="7"/>
      <c r="H40" s="7"/>
      <c r="K40" s="4"/>
      <c r="L40" s="4"/>
      <c r="M40" s="4"/>
      <c r="N40" s="4"/>
    </row>
    <row r="41" spans="6:8" ht="12.75">
      <c r="F41" s="7"/>
      <c r="H41" s="7"/>
    </row>
    <row r="42" spans="6:8" ht="12.75">
      <c r="F42" s="7"/>
      <c r="H42" s="7"/>
    </row>
    <row r="43" spans="6:8" ht="12.75">
      <c r="F43" s="7"/>
      <c r="H43" s="7"/>
    </row>
    <row r="44" spans="6:8" ht="12.75">
      <c r="F44" s="7"/>
      <c r="H44" s="7"/>
    </row>
    <row r="45" spans="6:8" ht="12.75">
      <c r="F45" s="7"/>
      <c r="H45" s="7"/>
    </row>
    <row r="46" spans="6:8" ht="12.75">
      <c r="F46" s="7"/>
      <c r="H46" s="7"/>
    </row>
    <row r="47" spans="6:8" ht="12.75">
      <c r="F47" s="7"/>
      <c r="H47" s="7"/>
    </row>
    <row r="48" spans="6:8" ht="12.75">
      <c r="F48" s="7"/>
      <c r="H48" s="7"/>
    </row>
    <row r="49" spans="6:8" ht="12.75">
      <c r="F49" s="7"/>
      <c r="H49" s="7"/>
    </row>
    <row r="50" spans="6:8" ht="12.75">
      <c r="F50" s="7"/>
      <c r="H50" s="7"/>
    </row>
    <row r="51" spans="6:8" ht="12.75">
      <c r="F51" s="7"/>
      <c r="H51" s="7"/>
    </row>
    <row r="52" spans="6:8" ht="12.75">
      <c r="F52" s="7"/>
      <c r="H52" s="7"/>
    </row>
    <row r="53" spans="6:8" ht="12.75">
      <c r="F53" s="7"/>
      <c r="H53" s="7"/>
    </row>
    <row r="54" spans="6:8" ht="12.75">
      <c r="F54" s="7"/>
      <c r="H54" s="7"/>
    </row>
    <row r="55" spans="6:8" ht="12.75">
      <c r="F55" s="7"/>
      <c r="H55" s="7"/>
    </row>
    <row r="56" spans="6:8" ht="12.75">
      <c r="F56" s="7"/>
      <c r="H56" s="7"/>
    </row>
    <row r="57" spans="6:8" ht="12.75">
      <c r="F57" s="7"/>
      <c r="H57" s="7"/>
    </row>
    <row r="58" spans="6:8" ht="12.75">
      <c r="F58" s="7"/>
      <c r="H58" s="7"/>
    </row>
    <row r="59" spans="6:8" ht="12.75">
      <c r="F59" s="7"/>
      <c r="H59" s="7"/>
    </row>
    <row r="60" spans="6:8" ht="12.75">
      <c r="F60" s="7"/>
      <c r="H60" s="7"/>
    </row>
    <row r="61" spans="6:8" ht="12.75">
      <c r="F61" s="7"/>
      <c r="H61" s="7"/>
    </row>
    <row r="62" spans="6:8" ht="12.75">
      <c r="F62" s="7"/>
      <c r="H62" s="7"/>
    </row>
    <row r="63" spans="6:8" ht="12.75">
      <c r="F63" s="7"/>
      <c r="H63" s="7"/>
    </row>
    <row r="64" spans="6:8" ht="12.75">
      <c r="F64" s="7"/>
      <c r="H64" s="7"/>
    </row>
    <row r="65" spans="6:8" ht="12.75">
      <c r="F65" s="7"/>
      <c r="H65" s="7"/>
    </row>
    <row r="66" spans="6:8" ht="12.75">
      <c r="F66" s="7"/>
      <c r="H66" s="7"/>
    </row>
    <row r="67" spans="6:8" ht="12.75">
      <c r="F67" s="7"/>
      <c r="H67" s="7"/>
    </row>
    <row r="68" spans="6:8" ht="12.75">
      <c r="F68" s="7"/>
      <c r="H68" s="7"/>
    </row>
    <row r="69" spans="6:8" ht="12.75">
      <c r="F69" s="7"/>
      <c r="H69" s="7"/>
    </row>
    <row r="70" spans="6:8" ht="12.75">
      <c r="F70" s="7"/>
      <c r="H70" s="7"/>
    </row>
    <row r="71" spans="6:8" ht="12.75">
      <c r="F71" s="7"/>
      <c r="H71" s="7"/>
    </row>
    <row r="72" spans="6:8" ht="12.75">
      <c r="F72" s="7"/>
      <c r="H72" s="7"/>
    </row>
    <row r="73" spans="6:8" ht="12.75">
      <c r="F73" s="7"/>
      <c r="H73" s="7"/>
    </row>
    <row r="74" spans="6:8" ht="12.75">
      <c r="F74" s="7"/>
      <c r="H74" s="7"/>
    </row>
    <row r="75" spans="6:8" ht="12.75">
      <c r="F75" s="7"/>
      <c r="H75" s="7"/>
    </row>
    <row r="76" spans="6:8" ht="12.75">
      <c r="F76" s="7"/>
      <c r="H76" s="7"/>
    </row>
    <row r="77" spans="6:8" ht="12.75">
      <c r="F77" s="7"/>
      <c r="H77" s="7"/>
    </row>
    <row r="78" spans="6:8" ht="12.75">
      <c r="F78" s="7"/>
      <c r="H78" s="7"/>
    </row>
    <row r="79" spans="6:8" ht="12.75">
      <c r="F79" s="7"/>
      <c r="H79" s="7"/>
    </row>
    <row r="80" spans="6:8" ht="12.75">
      <c r="F80" s="7"/>
      <c r="H80" s="7"/>
    </row>
    <row r="81" spans="6:8" ht="12.75">
      <c r="F81" s="7"/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  <row r="130" ht="12.75">
      <c r="H130" s="7"/>
    </row>
    <row r="131" ht="12.75">
      <c r="H131" s="7"/>
    </row>
    <row r="132" ht="12.75">
      <c r="H132" s="7"/>
    </row>
    <row r="133" ht="12.75">
      <c r="H133" s="7"/>
    </row>
    <row r="134" ht="12.75">
      <c r="H134" s="7"/>
    </row>
    <row r="135" ht="12.75">
      <c r="H135" s="7"/>
    </row>
    <row r="136" ht="12.75">
      <c r="H136" s="7"/>
    </row>
    <row r="137" ht="12.75">
      <c r="H137" s="7"/>
    </row>
    <row r="138" ht="12.75">
      <c r="H138" s="7"/>
    </row>
    <row r="139" ht="12.75">
      <c r="H139" s="7"/>
    </row>
    <row r="140" ht="12.75">
      <c r="H140" s="7"/>
    </row>
    <row r="141" ht="12.75">
      <c r="H141" s="7"/>
    </row>
    <row r="142" ht="12.75">
      <c r="H142" s="7"/>
    </row>
    <row r="143" ht="12.75">
      <c r="H143" s="7"/>
    </row>
    <row r="144" ht="12.75">
      <c r="H144" s="7"/>
    </row>
    <row r="145" ht="12.75">
      <c r="H145" s="7"/>
    </row>
    <row r="146" ht="12.75">
      <c r="H146" s="7"/>
    </row>
    <row r="147" ht="12.75">
      <c r="H147" s="7"/>
    </row>
    <row r="148" ht="12.75">
      <c r="H148" s="7"/>
    </row>
    <row r="149" ht="12.75">
      <c r="H149" s="7"/>
    </row>
    <row r="150" ht="12.75">
      <c r="H150" s="7"/>
    </row>
    <row r="151" ht="12.75">
      <c r="H151" s="7"/>
    </row>
    <row r="152" ht="12.75">
      <c r="H152" s="7"/>
    </row>
    <row r="153" ht="12.75">
      <c r="H153" s="7"/>
    </row>
    <row r="154" ht="12.75">
      <c r="H154" s="7"/>
    </row>
    <row r="155" ht="12.75">
      <c r="H155" s="7"/>
    </row>
    <row r="156" ht="12.75">
      <c r="H156" s="7"/>
    </row>
    <row r="157" ht="12.75">
      <c r="H157" s="7"/>
    </row>
    <row r="158" ht="12.75">
      <c r="H158" s="7"/>
    </row>
    <row r="159" ht="12.75">
      <c r="H159" s="7"/>
    </row>
    <row r="160" ht="12.75">
      <c r="H160" s="7"/>
    </row>
    <row r="161" ht="12.75">
      <c r="H161" s="7"/>
    </row>
    <row r="162" ht="12.75">
      <c r="H162" s="7"/>
    </row>
    <row r="163" ht="12.75">
      <c r="H163" s="7"/>
    </row>
    <row r="164" ht="12.75">
      <c r="H164" s="7"/>
    </row>
    <row r="165" ht="12.75">
      <c r="H165" s="7"/>
    </row>
    <row r="166" ht="12.75">
      <c r="H166" s="7"/>
    </row>
    <row r="167" ht="12.75">
      <c r="H167" s="7"/>
    </row>
    <row r="168" ht="12.75">
      <c r="H168" s="7"/>
    </row>
    <row r="169" ht="12.75">
      <c r="H169" s="7"/>
    </row>
    <row r="170" ht="12.75">
      <c r="H170" s="7"/>
    </row>
    <row r="171" ht="12.75">
      <c r="H171" s="7"/>
    </row>
    <row r="172" ht="12.75">
      <c r="H172" s="7"/>
    </row>
    <row r="173" ht="12.75">
      <c r="H173" s="7"/>
    </row>
    <row r="174" ht="12.75">
      <c r="H174" s="7"/>
    </row>
    <row r="175" ht="12.75">
      <c r="H175" s="7"/>
    </row>
    <row r="176" ht="12.75">
      <c r="H176" s="7"/>
    </row>
    <row r="177" ht="12.75">
      <c r="H177" s="7"/>
    </row>
    <row r="178" ht="12.75">
      <c r="H178" s="7"/>
    </row>
    <row r="179" ht="12.75">
      <c r="H179" s="7"/>
    </row>
    <row r="180" ht="12.75">
      <c r="H180" s="7"/>
    </row>
    <row r="181" ht="12.75">
      <c r="H181" s="7"/>
    </row>
    <row r="182" ht="12.75"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  <row r="236" ht="12.75">
      <c r="H236" s="7"/>
    </row>
    <row r="237" ht="12.75">
      <c r="H237" s="7"/>
    </row>
    <row r="238" ht="12.75">
      <c r="H238" s="7"/>
    </row>
    <row r="239" ht="12.75">
      <c r="H239" s="7"/>
    </row>
    <row r="240" ht="12.75">
      <c r="H240" s="7"/>
    </row>
    <row r="241" ht="12.75">
      <c r="H241" s="7"/>
    </row>
    <row r="242" ht="12.75">
      <c r="H242" s="7"/>
    </row>
    <row r="243" ht="12.75">
      <c r="H243" s="7"/>
    </row>
    <row r="244" ht="12.75">
      <c r="H244" s="7"/>
    </row>
    <row r="245" ht="12.75">
      <c r="H245" s="7"/>
    </row>
    <row r="246" ht="12.75">
      <c r="H246" s="7"/>
    </row>
    <row r="247" ht="12.75">
      <c r="H247" s="7"/>
    </row>
    <row r="248" ht="12.75">
      <c r="H248" s="7"/>
    </row>
    <row r="249" ht="12.75">
      <c r="H249" s="7"/>
    </row>
    <row r="250" ht="12.75">
      <c r="H250" s="7"/>
    </row>
    <row r="251" ht="12.75">
      <c r="H251" s="7"/>
    </row>
    <row r="252" ht="12.75">
      <c r="H252" s="7"/>
    </row>
    <row r="253" ht="12.75">
      <c r="H253" s="7"/>
    </row>
    <row r="254" ht="12.75">
      <c r="H254" s="7"/>
    </row>
    <row r="255" ht="12.75">
      <c r="H255" s="7"/>
    </row>
    <row r="256" ht="12.75">
      <c r="H256" s="7"/>
    </row>
    <row r="257" ht="12.75">
      <c r="H257" s="7"/>
    </row>
    <row r="258" ht="12.75">
      <c r="H258" s="7"/>
    </row>
    <row r="259" ht="12.75">
      <c r="H259" s="7"/>
    </row>
    <row r="260" ht="12.75">
      <c r="H260" s="7"/>
    </row>
    <row r="261" ht="12.75">
      <c r="H261" s="7"/>
    </row>
    <row r="262" ht="12.75">
      <c r="H262" s="7"/>
    </row>
    <row r="263" ht="12.75">
      <c r="H263" s="7"/>
    </row>
    <row r="264" ht="12.75">
      <c r="H264" s="7"/>
    </row>
    <row r="265" ht="12.75">
      <c r="H265" s="7"/>
    </row>
    <row r="266" ht="12.75">
      <c r="H266" s="7"/>
    </row>
    <row r="267" ht="12.75">
      <c r="H267" s="7"/>
    </row>
    <row r="268" ht="12.75">
      <c r="H268" s="7"/>
    </row>
    <row r="269" ht="12.75">
      <c r="H269" s="7"/>
    </row>
    <row r="270" ht="12.75">
      <c r="H270" s="7"/>
    </row>
    <row r="271" ht="12.75">
      <c r="H271" s="7"/>
    </row>
    <row r="272" ht="12.75">
      <c r="H272" s="7"/>
    </row>
    <row r="273" ht="12.75">
      <c r="H273" s="7"/>
    </row>
    <row r="274" ht="12.75">
      <c r="H274" s="7"/>
    </row>
    <row r="275" ht="12.75">
      <c r="H275" s="7"/>
    </row>
    <row r="276" ht="12.75">
      <c r="H276" s="7"/>
    </row>
    <row r="277" ht="12.75">
      <c r="H277" s="7"/>
    </row>
    <row r="278" ht="12.75">
      <c r="H278" s="7"/>
    </row>
    <row r="279" ht="12.75">
      <c r="H279" s="7"/>
    </row>
    <row r="280" ht="12.75">
      <c r="H280" s="7"/>
    </row>
    <row r="281" ht="12.75">
      <c r="H281" s="7"/>
    </row>
    <row r="282" ht="12.75">
      <c r="H282" s="7"/>
    </row>
    <row r="283" ht="12.75">
      <c r="H283" s="7"/>
    </row>
    <row r="284" ht="12.75">
      <c r="H284" s="7"/>
    </row>
    <row r="285" ht="12.75">
      <c r="H285" s="7"/>
    </row>
    <row r="286" ht="12.75">
      <c r="H286" s="7"/>
    </row>
    <row r="287" ht="12.75">
      <c r="H287" s="7"/>
    </row>
    <row r="288" ht="12.75">
      <c r="H288" s="7"/>
    </row>
    <row r="289" ht="12.75">
      <c r="H289" s="7"/>
    </row>
    <row r="290" ht="12.75">
      <c r="H290" s="7"/>
    </row>
    <row r="291" ht="12.75">
      <c r="H291" s="7"/>
    </row>
    <row r="292" ht="12.75">
      <c r="H292" s="7"/>
    </row>
    <row r="293" ht="12.75">
      <c r="H293" s="7"/>
    </row>
    <row r="294" ht="12.75">
      <c r="H294" s="7"/>
    </row>
    <row r="295" ht="12.75">
      <c r="H295" s="7"/>
    </row>
    <row r="296" ht="12.75">
      <c r="H296" s="7"/>
    </row>
    <row r="297" ht="12.75">
      <c r="H297" s="7"/>
    </row>
    <row r="298" ht="12.75">
      <c r="H298" s="7"/>
    </row>
    <row r="299" ht="12.75">
      <c r="H299" s="7"/>
    </row>
    <row r="300" ht="12.75">
      <c r="H300" s="7"/>
    </row>
    <row r="301" ht="12.75">
      <c r="H301" s="7"/>
    </row>
    <row r="302" ht="12.75">
      <c r="H302" s="7"/>
    </row>
    <row r="303" ht="12.75">
      <c r="H303" s="7"/>
    </row>
    <row r="304" ht="12.75">
      <c r="H304" s="7"/>
    </row>
    <row r="305" ht="12.75">
      <c r="H305" s="7"/>
    </row>
    <row r="306" ht="12.75">
      <c r="H306" s="7"/>
    </row>
    <row r="307" ht="12.75">
      <c r="H307" s="7"/>
    </row>
    <row r="308" ht="12.75">
      <c r="H308" s="7"/>
    </row>
    <row r="309" ht="12.75">
      <c r="H309" s="7"/>
    </row>
    <row r="310" ht="12.75">
      <c r="H310" s="7"/>
    </row>
    <row r="311" ht="12.75">
      <c r="H311" s="7"/>
    </row>
    <row r="312" ht="12.75">
      <c r="H312" s="7"/>
    </row>
    <row r="313" ht="12.75">
      <c r="H313" s="7"/>
    </row>
    <row r="314" ht="12.75">
      <c r="H314" s="7"/>
    </row>
    <row r="315" ht="12.75">
      <c r="H315" s="7"/>
    </row>
    <row r="316" ht="12.75">
      <c r="H316" s="7"/>
    </row>
    <row r="317" ht="12.75">
      <c r="H317" s="7"/>
    </row>
    <row r="318" ht="12.75">
      <c r="H318" s="7"/>
    </row>
    <row r="319" ht="12.75">
      <c r="H319" s="7"/>
    </row>
    <row r="320" ht="12.75">
      <c r="H320" s="7"/>
    </row>
    <row r="321" ht="12.75">
      <c r="H321" s="7"/>
    </row>
    <row r="322" ht="12.75">
      <c r="H322" s="7"/>
    </row>
    <row r="323" ht="12.75">
      <c r="H323" s="7"/>
    </row>
    <row r="324" ht="12.75">
      <c r="H324" s="7"/>
    </row>
    <row r="325" ht="12.75">
      <c r="H325" s="7"/>
    </row>
    <row r="326" ht="12.75">
      <c r="H326" s="7"/>
    </row>
    <row r="327" ht="12.75">
      <c r="H327" s="7"/>
    </row>
    <row r="328" ht="12.75">
      <c r="H328" s="7"/>
    </row>
    <row r="329" ht="12.75">
      <c r="H329" s="7"/>
    </row>
    <row r="330" ht="12.75">
      <c r="H330" s="7"/>
    </row>
    <row r="331" ht="12.75">
      <c r="H331" s="7"/>
    </row>
    <row r="332" ht="12.75">
      <c r="H332" s="7"/>
    </row>
    <row r="333" ht="12.75">
      <c r="H333" s="7"/>
    </row>
    <row r="334" ht="12.75">
      <c r="H334" s="7"/>
    </row>
    <row r="335" ht="12.75">
      <c r="H335" s="7"/>
    </row>
    <row r="336" ht="12.75">
      <c r="H336" s="7"/>
    </row>
    <row r="337" ht="12.75">
      <c r="H337" s="7"/>
    </row>
    <row r="338" ht="12.75">
      <c r="H338" s="7"/>
    </row>
    <row r="339" ht="12.75">
      <c r="H339" s="7"/>
    </row>
    <row r="340" ht="12.75">
      <c r="H340" s="7"/>
    </row>
    <row r="341" ht="12.75">
      <c r="H341" s="7"/>
    </row>
    <row r="342" ht="12.75">
      <c r="H342" s="7"/>
    </row>
    <row r="343" ht="12.75">
      <c r="H343" s="7"/>
    </row>
    <row r="344" ht="12.75">
      <c r="H344" s="7"/>
    </row>
    <row r="345" ht="12.75">
      <c r="H345" s="7"/>
    </row>
    <row r="346" ht="12.75">
      <c r="H346" s="7"/>
    </row>
    <row r="347" ht="12.75">
      <c r="H347" s="7"/>
    </row>
    <row r="348" ht="12.75">
      <c r="H348" s="7"/>
    </row>
    <row r="349" ht="12.75">
      <c r="H349" s="7"/>
    </row>
    <row r="350" ht="12.75">
      <c r="H350" s="7"/>
    </row>
    <row r="351" ht="12.75">
      <c r="H351" s="7"/>
    </row>
    <row r="352" ht="12.75">
      <c r="H352" s="7"/>
    </row>
    <row r="353" ht="12.75">
      <c r="H353" s="7"/>
    </row>
    <row r="354" ht="12.75">
      <c r="H354" s="7"/>
    </row>
    <row r="355" ht="12.75">
      <c r="H355" s="7"/>
    </row>
    <row r="356" ht="12.75">
      <c r="H356" s="7"/>
    </row>
    <row r="357" ht="12.75">
      <c r="H357" s="7"/>
    </row>
    <row r="358" ht="12.75">
      <c r="H358" s="7"/>
    </row>
    <row r="359" ht="12.75">
      <c r="H359" s="7"/>
    </row>
    <row r="360" ht="12.75">
      <c r="H360" s="7"/>
    </row>
    <row r="361" ht="12.75">
      <c r="H361" s="7"/>
    </row>
    <row r="362" ht="12.75">
      <c r="H362" s="7"/>
    </row>
    <row r="363" ht="12.75">
      <c r="H363" s="7"/>
    </row>
    <row r="364" ht="12.75">
      <c r="H364" s="7"/>
    </row>
    <row r="365" ht="12.75">
      <c r="H365" s="7"/>
    </row>
    <row r="366" ht="12.75">
      <c r="H366" s="7"/>
    </row>
    <row r="367" ht="12.75">
      <c r="H367" s="7"/>
    </row>
    <row r="368" ht="12.75">
      <c r="H368" s="7"/>
    </row>
    <row r="369" ht="12.75">
      <c r="H369" s="7"/>
    </row>
    <row r="370" ht="12.75">
      <c r="H370" s="7"/>
    </row>
    <row r="371" ht="12.75">
      <c r="H371" s="7"/>
    </row>
    <row r="372" ht="12.75">
      <c r="H372" s="7"/>
    </row>
    <row r="373" ht="12.75">
      <c r="H373" s="7"/>
    </row>
    <row r="374" ht="12.75">
      <c r="H374" s="7"/>
    </row>
    <row r="375" ht="12.75">
      <c r="H375" s="7"/>
    </row>
    <row r="376" ht="12.75">
      <c r="H376" s="7"/>
    </row>
    <row r="377" ht="12.75">
      <c r="H377" s="7"/>
    </row>
    <row r="378" ht="12.75">
      <c r="H378" s="7"/>
    </row>
    <row r="379" ht="12.75">
      <c r="H379" s="7"/>
    </row>
    <row r="380" ht="12.75">
      <c r="H380" s="7"/>
    </row>
    <row r="381" ht="12.75">
      <c r="H381" s="7"/>
    </row>
    <row r="382" ht="12.75">
      <c r="H382" s="7"/>
    </row>
    <row r="383" ht="12.75">
      <c r="H383" s="7"/>
    </row>
    <row r="384" ht="12.75">
      <c r="H384" s="7"/>
    </row>
    <row r="385" ht="12.75">
      <c r="H385" s="7"/>
    </row>
    <row r="386" ht="12.75">
      <c r="H386" s="7"/>
    </row>
    <row r="387" ht="12.75">
      <c r="H387" s="7"/>
    </row>
    <row r="388" ht="12.75">
      <c r="H388" s="7"/>
    </row>
    <row r="389" ht="12.75">
      <c r="H389" s="7"/>
    </row>
    <row r="390" ht="12.75">
      <c r="H390" s="7"/>
    </row>
    <row r="391" ht="12.75">
      <c r="H391" s="7"/>
    </row>
    <row r="392" ht="12.75">
      <c r="H392" s="7"/>
    </row>
    <row r="393" ht="12.75">
      <c r="H393" s="7"/>
    </row>
    <row r="394" ht="12.75">
      <c r="H394" s="7"/>
    </row>
    <row r="395" ht="12.75">
      <c r="H395" s="7"/>
    </row>
    <row r="396" ht="12.75">
      <c r="H396" s="7"/>
    </row>
    <row r="397" ht="12.75">
      <c r="H397" s="7"/>
    </row>
    <row r="398" ht="12.75">
      <c r="H398" s="7"/>
    </row>
    <row r="399" ht="12.75">
      <c r="H399" s="7"/>
    </row>
    <row r="400" ht="12.75">
      <c r="H400" s="7"/>
    </row>
    <row r="401" ht="12.75">
      <c r="H401" s="7"/>
    </row>
    <row r="402" ht="12.75">
      <c r="H402" s="7"/>
    </row>
    <row r="403" ht="12.75">
      <c r="H403" s="7"/>
    </row>
    <row r="404" ht="12.75">
      <c r="H404" s="7"/>
    </row>
    <row r="405" ht="12.75">
      <c r="H405" s="7"/>
    </row>
    <row r="406" ht="12.75">
      <c r="H406" s="7"/>
    </row>
    <row r="407" ht="12.75">
      <c r="H407" s="7"/>
    </row>
    <row r="408" ht="12.75">
      <c r="H408" s="7"/>
    </row>
    <row r="409" ht="12.75">
      <c r="H409" s="7"/>
    </row>
    <row r="410" ht="12.75">
      <c r="H410" s="7"/>
    </row>
    <row r="411" ht="12.75">
      <c r="H411" s="7"/>
    </row>
    <row r="412" ht="12.75">
      <c r="H412" s="7"/>
    </row>
    <row r="413" ht="12.75">
      <c r="H413" s="7"/>
    </row>
    <row r="414" ht="12.75">
      <c r="H414" s="7"/>
    </row>
    <row r="415" ht="12.75">
      <c r="H415" s="7"/>
    </row>
    <row r="416" ht="12.75">
      <c r="H416" s="7"/>
    </row>
    <row r="417" ht="12.75">
      <c r="H417" s="7"/>
    </row>
    <row r="418" ht="12.75">
      <c r="H418" s="7"/>
    </row>
    <row r="419" ht="12.75">
      <c r="H419" s="7"/>
    </row>
    <row r="420" ht="12.75">
      <c r="H420" s="7"/>
    </row>
    <row r="421" ht="12.75">
      <c r="H421" s="7"/>
    </row>
    <row r="422" ht="12.75">
      <c r="H422" s="7"/>
    </row>
    <row r="423" ht="12.75">
      <c r="H423" s="7"/>
    </row>
    <row r="424" ht="12.75">
      <c r="H424" s="7"/>
    </row>
    <row r="425" ht="12.75">
      <c r="H425" s="7"/>
    </row>
    <row r="426" ht="12.75">
      <c r="H426" s="7"/>
    </row>
    <row r="427" ht="12.75">
      <c r="H427" s="7"/>
    </row>
    <row r="428" ht="12.75">
      <c r="H428" s="7"/>
    </row>
    <row r="429" ht="12.75">
      <c r="H429" s="7"/>
    </row>
    <row r="430" ht="12.75">
      <c r="H430" s="7"/>
    </row>
    <row r="431" ht="12.75">
      <c r="H431" s="7"/>
    </row>
    <row r="432" ht="12.75">
      <c r="H432" s="7"/>
    </row>
    <row r="433" ht="12.75">
      <c r="H433" s="7"/>
    </row>
    <row r="434" ht="12.75">
      <c r="H434" s="7"/>
    </row>
    <row r="435" ht="12.75">
      <c r="H435" s="7"/>
    </row>
    <row r="436" ht="12.75">
      <c r="H436" s="7"/>
    </row>
    <row r="437" ht="12.75">
      <c r="H437" s="7"/>
    </row>
    <row r="438" ht="12.75">
      <c r="H438" s="7"/>
    </row>
    <row r="439" ht="12.75">
      <c r="H439" s="7"/>
    </row>
    <row r="440" ht="12.75">
      <c r="H440" s="7"/>
    </row>
    <row r="441" ht="12.75">
      <c r="H441" s="7"/>
    </row>
    <row r="442" ht="12.75">
      <c r="H442" s="7"/>
    </row>
    <row r="443" ht="12.75">
      <c r="H443" s="7"/>
    </row>
    <row r="444" ht="12.75">
      <c r="H444" s="7"/>
    </row>
    <row r="445" ht="12.75">
      <c r="H445" s="7"/>
    </row>
    <row r="446" ht="12.75">
      <c r="H446" s="7"/>
    </row>
    <row r="447" ht="12.75">
      <c r="H447" s="7"/>
    </row>
    <row r="448" ht="12.75">
      <c r="H448" s="7"/>
    </row>
    <row r="449" ht="12.75">
      <c r="H449" s="7"/>
    </row>
    <row r="450" ht="12.75">
      <c r="H450" s="7"/>
    </row>
    <row r="451" ht="12.75">
      <c r="H451" s="7"/>
    </row>
    <row r="452" ht="12.75">
      <c r="H452" s="7"/>
    </row>
    <row r="453" ht="12.75">
      <c r="H453" s="7"/>
    </row>
    <row r="454" ht="12.75">
      <c r="H454" s="7"/>
    </row>
    <row r="455" ht="12.75">
      <c r="H455" s="7"/>
    </row>
    <row r="456" ht="12.75">
      <c r="H456" s="7"/>
    </row>
    <row r="457" ht="12.75">
      <c r="H457" s="7"/>
    </row>
    <row r="458" ht="12.75">
      <c r="H458" s="7"/>
    </row>
    <row r="459" ht="12.75">
      <c r="H459" s="7"/>
    </row>
    <row r="460" ht="12.75">
      <c r="H460" s="7"/>
    </row>
    <row r="461" ht="12.75">
      <c r="H461" s="7"/>
    </row>
    <row r="462" ht="12.75">
      <c r="H462" s="7"/>
    </row>
    <row r="463" ht="12.75">
      <c r="H463" s="7"/>
    </row>
    <row r="464" ht="12.75">
      <c r="H464" s="7"/>
    </row>
    <row r="465" ht="12.75">
      <c r="H465" s="7"/>
    </row>
    <row r="466" ht="12.75">
      <c r="H466" s="7"/>
    </row>
    <row r="467" ht="12.75">
      <c r="H467" s="7"/>
    </row>
    <row r="468" ht="12.75">
      <c r="H468" s="7"/>
    </row>
    <row r="469" ht="12.75">
      <c r="H469" s="7"/>
    </row>
    <row r="470" ht="12.75">
      <c r="H470" s="7"/>
    </row>
    <row r="471" ht="12.75">
      <c r="H471" s="7"/>
    </row>
    <row r="472" ht="12.75">
      <c r="H472" s="7"/>
    </row>
    <row r="473" ht="12.75">
      <c r="H473" s="7"/>
    </row>
    <row r="474" ht="12.75">
      <c r="H474" s="7"/>
    </row>
    <row r="475" ht="12.75">
      <c r="H475" s="7"/>
    </row>
    <row r="476" ht="12.75">
      <c r="H476" s="7"/>
    </row>
  </sheetData>
  <sheetProtection/>
  <mergeCells count="15">
    <mergeCell ref="H7:H8"/>
    <mergeCell ref="D7:D8"/>
    <mergeCell ref="E7:E8"/>
    <mergeCell ref="F7:F8"/>
    <mergeCell ref="G7:G8"/>
    <mergeCell ref="I7:I8"/>
    <mergeCell ref="A2:I2"/>
    <mergeCell ref="A3:J3"/>
    <mergeCell ref="A4:J4"/>
    <mergeCell ref="D5:F5"/>
    <mergeCell ref="J7:J8"/>
    <mergeCell ref="B6:B8"/>
    <mergeCell ref="C6:C8"/>
    <mergeCell ref="D6:F6"/>
    <mergeCell ref="G6:J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2012-08-17T12:34:38Z</cp:lastPrinted>
  <dcterms:created xsi:type="dcterms:W3CDTF">2011-07-25T06:58:56Z</dcterms:created>
  <dcterms:modified xsi:type="dcterms:W3CDTF">2012-08-17T12:35:36Z</dcterms:modified>
  <cp:category/>
  <cp:version/>
  <cp:contentType/>
  <cp:contentStatus/>
</cp:coreProperties>
</file>